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2645"/>
  </bookViews>
  <sheets>
    <sheet name="红会物资去向公示" sheetId="1" r:id="rId1"/>
  </sheets>
  <calcPr calcId="144525"/>
</workbook>
</file>

<file path=xl/sharedStrings.xml><?xml version="1.0" encoding="utf-8"?>
<sst xmlns="http://schemas.openxmlformats.org/spreadsheetml/2006/main" count="40">
  <si>
    <t>市卫健委分配的市红十字会受赠物资（第7批）公示</t>
  </si>
  <si>
    <t xml:space="preserve">       现将市卫生健康委分配的市红十字会受赠物资（第7批）公示如下：</t>
  </si>
  <si>
    <t>批次</t>
  </si>
  <si>
    <t>受 赠 物 资</t>
  </si>
  <si>
    <t>分      配      去      向</t>
  </si>
  <si>
    <t>品  名</t>
  </si>
  <si>
    <t>计量单位</t>
  </si>
  <si>
    <t>规格</t>
  </si>
  <si>
    <t>数量</t>
  </si>
  <si>
    <t>中心
医院</t>
  </si>
  <si>
    <t>一医院</t>
  </si>
  <si>
    <t>二医院</t>
  </si>
  <si>
    <t>三医院</t>
  </si>
  <si>
    <t>中医院</t>
  </si>
  <si>
    <t>疾控
中心</t>
  </si>
  <si>
    <t>葛洲坝
中心
医院</t>
  </si>
  <si>
    <t>仁和
医院</t>
  </si>
  <si>
    <t>优抚
医院</t>
  </si>
  <si>
    <t>妇保院</t>
  </si>
  <si>
    <t>职院
附院</t>
  </si>
  <si>
    <t>五医院</t>
  </si>
  <si>
    <t>合计</t>
  </si>
  <si>
    <t>N95口罩</t>
  </si>
  <si>
    <t>只</t>
  </si>
  <si>
    <t>3M</t>
  </si>
  <si>
    <t>PMR</t>
  </si>
  <si>
    <t>隔离服</t>
  </si>
  <si>
    <t>件</t>
  </si>
  <si>
    <t xml:space="preserve"> </t>
  </si>
  <si>
    <t>葡萄糖酸钙氯化钠注射液</t>
  </si>
  <si>
    <t>箱</t>
  </si>
  <si>
    <t>72支/箱</t>
  </si>
  <si>
    <t>沙溪凉茶颗粒</t>
  </si>
  <si>
    <t>100盒/箱</t>
  </si>
  <si>
    <t>康复新液</t>
  </si>
  <si>
    <t>80盒/箱</t>
  </si>
  <si>
    <t>黑人双重薄荷漱口水</t>
  </si>
  <si>
    <t>12瓶/瓶</t>
  </si>
  <si>
    <t xml:space="preserve">     </t>
  </si>
  <si>
    <t>宜昌市卫生健康委员会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</si>
</sst>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3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2"/>
      <color theme="1"/>
      <name val="黑体"/>
      <charset val="134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4"/>
      <color theme="1"/>
      <name val="华文楷体"/>
      <charset val="134"/>
    </font>
    <font>
      <b/>
      <sz val="10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9"/>
      <color indexed="8"/>
      <name val="宋体"/>
      <charset val="134"/>
      <scheme val="minor"/>
    </font>
    <font>
      <sz val="11"/>
      <color theme="1"/>
      <name val="华文楷体"/>
      <charset val="134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25" fillId="13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9" borderId="13" applyNumberFormat="0" applyFont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28" fillId="15" borderId="16" applyNumberFormat="0" applyAlignment="0" applyProtection="0">
      <alignment vertical="center"/>
    </xf>
    <xf numFmtId="0" fontId="26" fillId="15" borderId="14" applyNumberFormat="0" applyAlignment="0" applyProtection="0">
      <alignment vertical="center"/>
    </xf>
    <xf numFmtId="0" fontId="22" fillId="8" borderId="11" applyNumberFormat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32" fillId="0" borderId="0">
      <alignment vertical="center"/>
    </xf>
  </cellStyleXfs>
  <cellXfs count="39">
    <xf numFmtId="0" fontId="0" fillId="0" borderId="0" xfId="0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left" vertical="center" wrapText="1"/>
    </xf>
    <xf numFmtId="0" fontId="10" fillId="0" borderId="7" xfId="49" applyFont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10" fillId="0" borderId="7" xfId="49" applyFont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0" fillId="0" borderId="0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31" fontId="7" fillId="0" borderId="0" xfId="0" applyNumberFormat="1" applyFont="1" applyFill="1" applyAlignment="1">
      <alignment horizontal="center" vertical="center"/>
    </xf>
    <xf numFmtId="0" fontId="1" fillId="0" borderId="6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7"/>
  <sheetViews>
    <sheetView tabSelected="1" workbookViewId="0">
      <selection activeCell="O8" sqref="O8"/>
    </sheetView>
  </sheetViews>
  <sheetFormatPr defaultColWidth="9" defaultRowHeight="13.5"/>
  <cols>
    <col min="1" max="1" width="4.625" customWidth="1"/>
    <col min="2" max="2" width="19.875" style="6" customWidth="1"/>
    <col min="3" max="3" width="5.625" style="6" customWidth="1"/>
    <col min="4" max="4" width="8.375" style="6" customWidth="1"/>
    <col min="5" max="5" width="6.25" style="6" customWidth="1"/>
    <col min="6" max="17" width="6.625" style="6" customWidth="1"/>
    <col min="18" max="18" width="7.625" style="6" customWidth="1"/>
    <col min="19" max="16384" width="9" style="2"/>
  </cols>
  <sheetData>
    <row r="1" s="1" customFormat="1" ht="22.5" spans="1:18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</row>
    <row r="2" s="2" customFormat="1" ht="11" customHeight="1" spans="1:18">
      <c r="A2" s="8"/>
      <c r="B2" s="9"/>
      <c r="C2" s="9"/>
      <c r="D2" s="9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</row>
    <row r="3" s="2" customFormat="1" ht="32" customHeight="1" spans="1:18">
      <c r="A3" s="11" t="s">
        <v>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0"/>
      <c r="M3" s="10"/>
      <c r="N3" s="10"/>
      <c r="O3" s="10"/>
      <c r="P3" s="10"/>
      <c r="Q3" s="10"/>
      <c r="R3" s="10"/>
    </row>
    <row r="4" s="3" customFormat="1" ht="28" customHeight="1" spans="1:18">
      <c r="A4" s="12" t="s">
        <v>2</v>
      </c>
      <c r="B4" s="13" t="s">
        <v>3</v>
      </c>
      <c r="C4" s="13"/>
      <c r="D4" s="13"/>
      <c r="E4" s="13"/>
      <c r="F4" s="14" t="s">
        <v>4</v>
      </c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36"/>
    </row>
    <row r="5" s="4" customFormat="1" ht="51" customHeight="1" spans="1:18">
      <c r="A5" s="16"/>
      <c r="B5" s="17" t="s">
        <v>5</v>
      </c>
      <c r="C5" s="18" t="s">
        <v>6</v>
      </c>
      <c r="D5" s="19" t="s">
        <v>7</v>
      </c>
      <c r="E5" s="20" t="s">
        <v>8</v>
      </c>
      <c r="F5" s="21" t="s">
        <v>9</v>
      </c>
      <c r="G5" s="22" t="s">
        <v>10</v>
      </c>
      <c r="H5" s="22" t="s">
        <v>11</v>
      </c>
      <c r="I5" s="22" t="s">
        <v>12</v>
      </c>
      <c r="J5" s="22" t="s">
        <v>13</v>
      </c>
      <c r="K5" s="21" t="s">
        <v>14</v>
      </c>
      <c r="L5" s="21" t="s">
        <v>15</v>
      </c>
      <c r="M5" s="21" t="s">
        <v>16</v>
      </c>
      <c r="N5" s="21" t="s">
        <v>17</v>
      </c>
      <c r="O5" s="22" t="s">
        <v>18</v>
      </c>
      <c r="P5" s="21" t="s">
        <v>19</v>
      </c>
      <c r="Q5" s="37" t="s">
        <v>20</v>
      </c>
      <c r="R5" s="18" t="s">
        <v>21</v>
      </c>
    </row>
    <row r="6" s="5" customFormat="1" ht="30" customHeight="1" spans="1:18">
      <c r="A6" s="23">
        <v>7</v>
      </c>
      <c r="B6" s="24" t="s">
        <v>22</v>
      </c>
      <c r="C6" s="25" t="s">
        <v>23</v>
      </c>
      <c r="D6" s="25" t="s">
        <v>24</v>
      </c>
      <c r="E6" s="25">
        <v>11000</v>
      </c>
      <c r="F6" s="25">
        <v>3000</v>
      </c>
      <c r="G6" s="26">
        <v>2000</v>
      </c>
      <c r="H6" s="27">
        <v>2000</v>
      </c>
      <c r="I6" s="27">
        <v>3000</v>
      </c>
      <c r="J6" s="27"/>
      <c r="K6" s="27"/>
      <c r="L6" s="27">
        <v>500</v>
      </c>
      <c r="M6" s="27">
        <v>500</v>
      </c>
      <c r="N6" s="27"/>
      <c r="O6" s="27"/>
      <c r="P6" s="27"/>
      <c r="Q6" s="38"/>
      <c r="R6" s="27">
        <f t="shared" ref="R6:R12" si="0">SUM(F6:Q6)</f>
        <v>11000</v>
      </c>
    </row>
    <row r="7" s="2" customFormat="1" ht="30" customHeight="1" spans="1:18">
      <c r="A7" s="28"/>
      <c r="B7" s="24" t="s">
        <v>22</v>
      </c>
      <c r="C7" s="25" t="s">
        <v>23</v>
      </c>
      <c r="D7" s="29" t="s">
        <v>25</v>
      </c>
      <c r="E7" s="25">
        <v>11000</v>
      </c>
      <c r="F7" s="25">
        <v>3000</v>
      </c>
      <c r="G7" s="26">
        <v>2000</v>
      </c>
      <c r="H7" s="27">
        <v>2000</v>
      </c>
      <c r="I7" s="27">
        <v>3000</v>
      </c>
      <c r="J7" s="27"/>
      <c r="K7" s="27"/>
      <c r="L7" s="27">
        <v>500</v>
      </c>
      <c r="M7" s="27">
        <v>500</v>
      </c>
      <c r="N7" s="27"/>
      <c r="O7" s="27"/>
      <c r="P7" s="27"/>
      <c r="Q7" s="38"/>
      <c r="R7" s="27">
        <f t="shared" si="0"/>
        <v>11000</v>
      </c>
    </row>
    <row r="8" s="2" customFormat="1" ht="30" customHeight="1" spans="1:18">
      <c r="A8" s="28"/>
      <c r="B8" s="24" t="s">
        <v>26</v>
      </c>
      <c r="C8" s="25" t="s">
        <v>27</v>
      </c>
      <c r="D8" s="25" t="s">
        <v>28</v>
      </c>
      <c r="E8" s="25">
        <v>2100</v>
      </c>
      <c r="F8" s="25">
        <v>700</v>
      </c>
      <c r="G8" s="26">
        <v>350</v>
      </c>
      <c r="H8" s="27">
        <v>350</v>
      </c>
      <c r="I8" s="27">
        <v>700</v>
      </c>
      <c r="J8" s="27"/>
      <c r="K8" s="27"/>
      <c r="L8" s="27"/>
      <c r="M8" s="27"/>
      <c r="N8" s="27"/>
      <c r="O8" s="27"/>
      <c r="P8" s="27"/>
      <c r="Q8" s="38"/>
      <c r="R8" s="27">
        <f t="shared" si="0"/>
        <v>2100</v>
      </c>
    </row>
    <row r="9" s="2" customFormat="1" ht="30" customHeight="1" spans="1:18">
      <c r="A9" s="28"/>
      <c r="B9" s="30" t="s">
        <v>29</v>
      </c>
      <c r="C9" s="25" t="s">
        <v>30</v>
      </c>
      <c r="D9" s="25" t="s">
        <v>31</v>
      </c>
      <c r="E9" s="25">
        <v>8</v>
      </c>
      <c r="F9" s="25">
        <v>8</v>
      </c>
      <c r="G9" s="26"/>
      <c r="H9" s="27"/>
      <c r="I9" s="27"/>
      <c r="J9" s="27"/>
      <c r="K9" s="27"/>
      <c r="L9" s="27"/>
      <c r="M9" s="27"/>
      <c r="N9" s="27"/>
      <c r="O9" s="27"/>
      <c r="P9" s="27"/>
      <c r="Q9" s="38"/>
      <c r="R9" s="27">
        <f t="shared" si="0"/>
        <v>8</v>
      </c>
    </row>
    <row r="10" s="2" customFormat="1" ht="30" customHeight="1" spans="1:18">
      <c r="A10" s="28"/>
      <c r="B10" s="24" t="s">
        <v>32</v>
      </c>
      <c r="C10" s="25" t="s">
        <v>30</v>
      </c>
      <c r="D10" s="25" t="s">
        <v>33</v>
      </c>
      <c r="E10" s="25">
        <v>50</v>
      </c>
      <c r="F10" s="25">
        <v>8</v>
      </c>
      <c r="G10" s="26">
        <v>7</v>
      </c>
      <c r="H10" s="27">
        <v>7</v>
      </c>
      <c r="I10" s="27">
        <v>8</v>
      </c>
      <c r="J10" s="27">
        <v>2</v>
      </c>
      <c r="K10" s="27">
        <v>6</v>
      </c>
      <c r="L10" s="27">
        <v>2</v>
      </c>
      <c r="M10" s="27">
        <v>2</v>
      </c>
      <c r="N10" s="27">
        <v>2</v>
      </c>
      <c r="O10" s="27">
        <v>2</v>
      </c>
      <c r="P10" s="27">
        <v>2</v>
      </c>
      <c r="Q10" s="38">
        <v>2</v>
      </c>
      <c r="R10" s="27">
        <f t="shared" si="0"/>
        <v>50</v>
      </c>
    </row>
    <row r="11" s="2" customFormat="1" ht="30" customHeight="1" spans="1:18">
      <c r="A11" s="28"/>
      <c r="B11" s="24" t="s">
        <v>34</v>
      </c>
      <c r="C11" s="25" t="s">
        <v>30</v>
      </c>
      <c r="D11" s="25" t="s">
        <v>35</v>
      </c>
      <c r="E11" s="25">
        <v>40</v>
      </c>
      <c r="F11" s="25">
        <v>6</v>
      </c>
      <c r="G11" s="26">
        <v>4</v>
      </c>
      <c r="H11" s="27">
        <v>4</v>
      </c>
      <c r="I11" s="27">
        <v>6</v>
      </c>
      <c r="J11" s="27">
        <v>3</v>
      </c>
      <c r="K11" s="27" t="s">
        <v>28</v>
      </c>
      <c r="L11" s="27">
        <v>4</v>
      </c>
      <c r="M11" s="27">
        <v>4</v>
      </c>
      <c r="N11" s="27">
        <v>2</v>
      </c>
      <c r="O11" s="27">
        <v>2</v>
      </c>
      <c r="P11" s="27">
        <v>2</v>
      </c>
      <c r="Q11" s="38">
        <v>3</v>
      </c>
      <c r="R11" s="27">
        <f t="shared" si="0"/>
        <v>40</v>
      </c>
    </row>
    <row r="12" s="2" customFormat="1" ht="30" customHeight="1" spans="1:18">
      <c r="A12" s="31"/>
      <c r="B12" s="24" t="s">
        <v>36</v>
      </c>
      <c r="C12" s="25" t="s">
        <v>30</v>
      </c>
      <c r="D12" s="25" t="s">
        <v>37</v>
      </c>
      <c r="E12" s="25">
        <v>100</v>
      </c>
      <c r="F12" s="25">
        <v>15</v>
      </c>
      <c r="G12" s="26">
        <v>15</v>
      </c>
      <c r="H12" s="27">
        <v>15</v>
      </c>
      <c r="I12" s="27">
        <v>15</v>
      </c>
      <c r="J12" s="27">
        <v>5</v>
      </c>
      <c r="K12" s="27">
        <v>5</v>
      </c>
      <c r="L12" s="27">
        <v>5</v>
      </c>
      <c r="M12" s="27">
        <v>5</v>
      </c>
      <c r="N12" s="27">
        <v>5</v>
      </c>
      <c r="O12" s="27">
        <v>5</v>
      </c>
      <c r="P12" s="27">
        <v>5</v>
      </c>
      <c r="Q12" s="38">
        <v>5</v>
      </c>
      <c r="R12" s="27">
        <f t="shared" si="0"/>
        <v>100</v>
      </c>
    </row>
    <row r="13" ht="16.5" spans="1:4">
      <c r="A13" s="32" t="s">
        <v>38</v>
      </c>
      <c r="B13" s="32"/>
      <c r="C13" s="32"/>
      <c r="D13" s="32"/>
    </row>
    <row r="14" s="2" customFormat="1" spans="2:18"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</row>
    <row r="15" s="2" customFormat="1" hidden="1" spans="2:18">
      <c r="B15" s="33"/>
      <c r="C15" s="33"/>
      <c r="D15" s="33"/>
      <c r="E15" s="33"/>
      <c r="F15" s="33"/>
      <c r="G15" s="33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</row>
    <row r="16" ht="25" customHeight="1" spans="12:16">
      <c r="L16" s="34" t="s">
        <v>39</v>
      </c>
      <c r="M16" s="34"/>
      <c r="N16" s="34"/>
      <c r="O16" s="34"/>
      <c r="P16" s="34"/>
    </row>
    <row r="17" ht="27" customHeight="1" spans="12:16">
      <c r="L17" s="35">
        <v>43876</v>
      </c>
      <c r="M17" s="34"/>
      <c r="N17" s="34"/>
      <c r="O17" s="34"/>
      <c r="P17" s="34"/>
    </row>
  </sheetData>
  <mergeCells count="10">
    <mergeCell ref="A1:R1"/>
    <mergeCell ref="A3:K3"/>
    <mergeCell ref="B4:E4"/>
    <mergeCell ref="F4:R4"/>
    <mergeCell ref="A13:C13"/>
    <mergeCell ref="B15:G15"/>
    <mergeCell ref="L16:P16"/>
    <mergeCell ref="L17:P17"/>
    <mergeCell ref="A4:A5"/>
    <mergeCell ref="A6:A12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红会物资去向公示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谭敏华</dc:creator>
  <cp:lastModifiedBy>admin</cp:lastModifiedBy>
  <dcterms:created xsi:type="dcterms:W3CDTF">2020-02-07T06:17:00Z</dcterms:created>
  <dcterms:modified xsi:type="dcterms:W3CDTF">2020-02-14T10:22:40Z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2052-10.8.2.6666</vt:lpwstr>
  </property>
</Properties>
</file>