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繁育证" sheetId="20" r:id="rId1"/>
  </sheets>
  <definedNames>
    <definedName name="_xlnm.Print_Titles" localSheetId="0">繁育证!$1:$2</definedName>
  </definedNames>
  <calcPr calcId="144525" concurrentCalc="0"/>
</workbook>
</file>

<file path=xl/sharedStrings.xml><?xml version="1.0" encoding="utf-8"?>
<sst xmlns="http://schemas.openxmlformats.org/spreadsheetml/2006/main" count="179">
  <si>
    <t>宜昌市林业和园林局注销39家野生动物人工繁育许可证名单</t>
  </si>
  <si>
    <t>序号</t>
  </si>
  <si>
    <t>企业（个人）名称</t>
  </si>
  <si>
    <t>人工繁育
场所地址</t>
  </si>
  <si>
    <t>法人及
联系电话</t>
  </si>
  <si>
    <t>驯养野生动物种类</t>
  </si>
  <si>
    <t>许可证号</t>
  </si>
  <si>
    <t>备注</t>
  </si>
  <si>
    <t>宜都市方明养蛇场</t>
  </si>
  <si>
    <t>宜都市聂家河镇柑子园村4组</t>
  </si>
  <si>
    <t>何忠明15727205161</t>
  </si>
  <si>
    <t>王锦蛇、滑鼠蛇</t>
  </si>
  <si>
    <t>鄂宜林护驯繁第2017-012号</t>
  </si>
  <si>
    <t>宜昌神龙特种养殖有限公司</t>
  </si>
  <si>
    <t>宜都市红花套镇渔洋溪村3组</t>
  </si>
  <si>
    <t>张凤13997749105</t>
  </si>
  <si>
    <t>王锦蛇、乌梢蛇、黑眉锦蛇、滑鼠蛇</t>
  </si>
  <si>
    <t>鄂宜林护驯繁第2018-04号</t>
  </si>
  <si>
    <t>宜都市红花套镇博轩豪猪养殖场</t>
  </si>
  <si>
    <t>宜都市红花套镇杨家畈村5组</t>
  </si>
  <si>
    <t>代文杰13117280196</t>
  </si>
  <si>
    <t>豪猪</t>
  </si>
  <si>
    <t>鄂宜林护驯繁第2016-02号</t>
  </si>
  <si>
    <t>枝江市世宏养殖场</t>
  </si>
  <si>
    <t>枝江市仙女镇仙女村</t>
  </si>
  <si>
    <t>杨世红13886679386</t>
  </si>
  <si>
    <t>王锦蛇、乌梢蛇</t>
  </si>
  <si>
    <t>鄂宜林护驯繁第2011-020号</t>
  </si>
  <si>
    <t>枝江市兴豪特种养殖基地</t>
  </si>
  <si>
    <t>枝江市顾家店镇清水溪村</t>
  </si>
  <si>
    <t>陈刚13177062049</t>
  </si>
  <si>
    <t>鄂宜林护驯繁第2010-004号</t>
  </si>
  <si>
    <t>远安县啸凤居孔雀苑家庭农场</t>
  </si>
  <si>
    <t>鸣凤镇凤山村二组</t>
  </si>
  <si>
    <t>王学周13872626486</t>
  </si>
  <si>
    <t>孔雀</t>
  </si>
  <si>
    <t>鄂宜林护驯繁第2014-04号</t>
  </si>
  <si>
    <t>远安县河口乡双坪养殖场</t>
  </si>
  <si>
    <t>河口乡双坪村二组</t>
  </si>
  <si>
    <t>曾令先13986783840</t>
  </si>
  <si>
    <t>王锦蛇</t>
  </si>
  <si>
    <t>鄂宜林护驯繁字2008-023号</t>
  </si>
  <si>
    <t>兴山县晓伟果子狸特种养殖专业合作社</t>
  </si>
  <si>
    <t>兴山县黄粮镇火石岭村</t>
  </si>
  <si>
    <t>王伟13354443869</t>
  </si>
  <si>
    <t>果子狸</t>
  </si>
  <si>
    <t>鄂宜林护繁第2019-06号</t>
  </si>
  <si>
    <t>兴山县春来生态养殖专业合作社</t>
  </si>
  <si>
    <t>兴山县高桥乡伍家坪村</t>
  </si>
  <si>
    <t>宋发武18672656653</t>
  </si>
  <si>
    <t>鄂宜林护驯繁第2017-06号</t>
  </si>
  <si>
    <t>王进超</t>
  </si>
  <si>
    <t>兴山县昭君镇小河社区</t>
  </si>
  <si>
    <t>王进超13807208521</t>
  </si>
  <si>
    <t>王锦蛇、乌梢蛇、黑眉锦蛇</t>
  </si>
  <si>
    <t>鄂宜市林护驯繁第2012-45号</t>
  </si>
  <si>
    <t>秭归县茅坪镇蓝凤园孔雀养殖家家庭农场</t>
  </si>
  <si>
    <t>秭归县茅坪镇长岭村三组</t>
  </si>
  <si>
    <t>尤启元18986833777</t>
  </si>
  <si>
    <t>蓝孔雀</t>
  </si>
  <si>
    <t>鄂发林护驯繁第2013-07号</t>
  </si>
  <si>
    <t>湖北金鳞特种养殖场</t>
  </si>
  <si>
    <t>秭归县茅坪镇松树坳村一组</t>
  </si>
  <si>
    <t>韩劲松13477155353</t>
  </si>
  <si>
    <t>竹鼠</t>
  </si>
  <si>
    <t>鄂宜林护驯繁第2011-35号</t>
  </si>
  <si>
    <t>秭归县鑫海养殖有限责任公司</t>
  </si>
  <si>
    <t>秭归县茅坪镇庙河村一组</t>
  </si>
  <si>
    <t>熊昌海15572782618</t>
  </si>
  <si>
    <t>王锦蛇、乌梢蛇、环颈雉</t>
  </si>
  <si>
    <t>鄂宜林护驯繁第2010-34号</t>
  </si>
  <si>
    <t>蔡庸成</t>
  </si>
  <si>
    <t>秭归县郭家坝镇屈家村三组</t>
  </si>
  <si>
    <t>蔡庸成13872500965</t>
  </si>
  <si>
    <t>鄂宜林护驯繁第2011-04号</t>
  </si>
  <si>
    <t>秭归宝龙生态蛇业有限公司</t>
  </si>
  <si>
    <t>秭归县茅坪镇建东村一组</t>
  </si>
  <si>
    <t>吕贵宝15071776611</t>
  </si>
  <si>
    <t>鄂发林护驯繁第2013－01号</t>
  </si>
  <si>
    <t>长阳英富特种驯养繁殖场</t>
  </si>
  <si>
    <t>高家堰镇向日岭村八组</t>
  </si>
  <si>
    <t>张付远18771786277</t>
  </si>
  <si>
    <t>鄂宜市林护驯繁第2010-28号</t>
  </si>
  <si>
    <t>长阳三友野生动物养殖专业合作社</t>
  </si>
  <si>
    <t>贺家坪镇贺家坪村</t>
  </si>
  <si>
    <t>李洋成15926994678</t>
  </si>
  <si>
    <t>鄂宜市林护驯繁第2012-07号</t>
  </si>
  <si>
    <t>王瑞清</t>
  </si>
  <si>
    <t>磨市镇多宝寺村</t>
  </si>
  <si>
    <t>王瑞清13972553991</t>
  </si>
  <si>
    <t>鄂宜市林护驯繁第2011-08号</t>
  </si>
  <si>
    <t>长阳丁伏方养殖场</t>
  </si>
  <si>
    <t>磨市镇磨市村</t>
  </si>
  <si>
    <t>丁伏方13986820708</t>
  </si>
  <si>
    <t>鄂宜市林护驯繁第2011-58号</t>
  </si>
  <si>
    <t>田黎明</t>
  </si>
  <si>
    <t>资丘镇淋湘溪村一组</t>
  </si>
  <si>
    <t>田黎明13872638440</t>
  </si>
  <si>
    <t>乌梢蛇、环颈雉</t>
  </si>
  <si>
    <t>鄂宜市林护繁第2011-23号</t>
  </si>
  <si>
    <t>汪永久</t>
  </si>
  <si>
    <t>鸭子口乡厚浪沱村1组</t>
  </si>
  <si>
    <t>汪永久13872575693</t>
  </si>
  <si>
    <t>鄂宜市林护繁第2011-09号</t>
  </si>
  <si>
    <t>长阳方自勇蛇类养殖场</t>
  </si>
  <si>
    <t>高家堰村八组</t>
  </si>
  <si>
    <t>方自勇15272103652</t>
  </si>
  <si>
    <t>鄂宜市林护繁第2019-013号</t>
  </si>
  <si>
    <t>长阳刘艳养殖场</t>
  </si>
  <si>
    <t>都镇湾镇金福村六组</t>
  </si>
  <si>
    <t>刘燕15897553323</t>
  </si>
  <si>
    <t>鄂宜市林护繁第2017-020号</t>
  </si>
  <si>
    <t>五峰万焱蛇业养殖专业合作社</t>
  </si>
  <si>
    <t>渔洋关镇曹家坪村9组</t>
  </si>
  <si>
    <t>黄万焱13310571998</t>
  </si>
  <si>
    <t>鄂宜林护驯繁第2017-09</t>
  </si>
  <si>
    <t>五峰宗俊水产养殖专业合作社</t>
  </si>
  <si>
    <t>五峰镇水尽司村4组</t>
  </si>
  <si>
    <t>向宗俊13545759111</t>
  </si>
  <si>
    <t>王锦蛇、乌梢蛇、黑眉锦蛇、棘胸蛙</t>
  </si>
  <si>
    <t>鄂宜市林护驯繁第2012-028</t>
  </si>
  <si>
    <t>渔洋关大房坪特种生物驯养场</t>
  </si>
  <si>
    <t>渔洋关镇大房坪村7组</t>
  </si>
  <si>
    <t>冉永斌15872623929</t>
  </si>
  <si>
    <t>鄂宜市林护驯繁第2010-025</t>
  </si>
  <si>
    <t>夷陵区雅鑫蛇场</t>
  </si>
  <si>
    <t>雾渡河镇西北口村五组</t>
  </si>
  <si>
    <t>雷万锋 17720392426</t>
  </si>
  <si>
    <t>鄂发林护驯繁第2015-44号</t>
  </si>
  <si>
    <t>陈世军</t>
  </si>
  <si>
    <t>太平溪镇落佛村四组</t>
  </si>
  <si>
    <t>陈世军 13986833848</t>
  </si>
  <si>
    <t>王锦蛇、乌梢蛇、黑眉锦蛇、环颈雉</t>
  </si>
  <si>
    <t>鄂宜林护驯繁第2009-002号</t>
  </si>
  <si>
    <t>杨国臣</t>
  </si>
  <si>
    <t>分乡镇金竹村4组</t>
  </si>
  <si>
    <t>杨国臣 13997706133</t>
  </si>
  <si>
    <t>鄂宜市林护驯繁字2010-02号</t>
  </si>
  <si>
    <t>苏  键</t>
  </si>
  <si>
    <t>黄花镇南边村原小学</t>
  </si>
  <si>
    <t>苏键 13477840002</t>
  </si>
  <si>
    <t>王锦蛇、乌梢蛇、黑眉锦蛇、竹鼠、果子狸</t>
  </si>
  <si>
    <t>鄂宜林护驯繁第2009-001号</t>
  </si>
  <si>
    <t>席大林</t>
  </si>
  <si>
    <t>黄花镇黄花村三组</t>
  </si>
  <si>
    <t>席大林 15171744642</t>
  </si>
  <si>
    <t>鄂宜林护驯繁第2008-15号</t>
  </si>
  <si>
    <t>陈  国</t>
  </si>
  <si>
    <t>黄花镇集镇14号（晓峰河）</t>
  </si>
  <si>
    <t>陈国 13997681417</t>
  </si>
  <si>
    <t>鄂宜林护驯繁第2009-003号</t>
  </si>
  <si>
    <t xml:space="preserve"> 宜昌市夷陵区桂琴养殖专业合作社</t>
  </si>
  <si>
    <t>鸦鹊岭镇田畈村四组</t>
  </si>
  <si>
    <t>向立成 18071316925</t>
  </si>
  <si>
    <t>鄂宜林护驯繁第2019-15号</t>
  </si>
  <si>
    <t>李元兵</t>
  </si>
  <si>
    <t>东城试验区新桥边村五组</t>
  </si>
  <si>
    <t>李元兵 15277116880</t>
  </si>
  <si>
    <t>鄂宜林护驯繁第2012-07号</t>
  </si>
  <si>
    <t>骆光华</t>
  </si>
  <si>
    <t>东城试验区姜家湾村二组</t>
  </si>
  <si>
    <t>骆光华 18695069438</t>
  </si>
  <si>
    <t>鄂发林护驯繁第2015-40号</t>
  </si>
  <si>
    <t>群山豪猪特种养殖场</t>
  </si>
  <si>
    <t>东城试验区鄢家河村五组</t>
  </si>
  <si>
    <t>苏才山 15872479097</t>
  </si>
  <si>
    <t>鄂宜市林护驯繁第2012-41号</t>
  </si>
  <si>
    <t>夷陵区小溪塔源远蛇类经营部</t>
  </si>
  <si>
    <t>李昊明 13872608096</t>
  </si>
  <si>
    <t>鄂宜林护驯繁第2019-01号</t>
  </si>
  <si>
    <t>宜昌九龙特种养殖有限公司</t>
  </si>
  <si>
    <t>点军区土城乡落步淌村</t>
  </si>
  <si>
    <t>李世平13487299482</t>
  </si>
  <si>
    <t>王锦蛇、水律蛇</t>
  </si>
  <si>
    <t>鄂宜林护繁第2019-03号</t>
  </si>
  <si>
    <t>宜昌华盛生态养殖有限公司</t>
  </si>
  <si>
    <t>点军区联棚乡福安村15组</t>
  </si>
  <si>
    <t>简华13477154488</t>
  </si>
  <si>
    <t>鄂发林护驯繁第2014-13号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</si>
</sst>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8"/>
      <name val="黑体"/>
      <charset val="134"/>
    </font>
    <font>
      <b/>
      <sz val="11"/>
      <name val="宋体"/>
      <charset val="134"/>
      <scheme val="minor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sz val="10"/>
      <color indexed="8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2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tabSelected="1" workbookViewId="0">
      <selection activeCell="F30" sqref="F30"/>
    </sheetView>
  </sheetViews>
  <sheetFormatPr defaultColWidth="9" defaultRowHeight="13.5" outlineLevelCol="6"/>
  <cols>
    <col min="1" max="1" width="6.25" customWidth="1"/>
    <col min="2" max="2" width="22.875" customWidth="1"/>
    <col min="3" max="3" width="24.375" customWidth="1"/>
    <col min="4" max="4" width="18" customWidth="1"/>
    <col min="5" max="5" width="20.375" customWidth="1"/>
    <col min="6" max="6" width="17.125" customWidth="1"/>
    <col min="7" max="7" width="15.75" customWidth="1"/>
  </cols>
  <sheetData>
    <row r="1" ht="32.1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40" customHeight="1" spans="1:7">
      <c r="A2" s="4" t="s">
        <v>1</v>
      </c>
      <c r="B2" s="4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4" t="s">
        <v>7</v>
      </c>
    </row>
    <row r="3" s="2" customFormat="1" ht="24" spans="1:7">
      <c r="A3" s="6">
        <f>MAX($A$1:A2)+1</f>
        <v>1</v>
      </c>
      <c r="B3" s="7" t="s">
        <v>8</v>
      </c>
      <c r="C3" s="7" t="s">
        <v>9</v>
      </c>
      <c r="D3" s="7" t="s">
        <v>10</v>
      </c>
      <c r="E3" s="6" t="s">
        <v>11</v>
      </c>
      <c r="F3" s="7" t="s">
        <v>12</v>
      </c>
      <c r="G3" s="8"/>
    </row>
    <row r="4" s="2" customFormat="1" ht="24" spans="1:7">
      <c r="A4" s="6">
        <f>MAX($A$1:A3)+1</f>
        <v>2</v>
      </c>
      <c r="B4" s="7" t="s">
        <v>13</v>
      </c>
      <c r="C4" s="7" t="s">
        <v>14</v>
      </c>
      <c r="D4" s="7" t="s">
        <v>15</v>
      </c>
      <c r="E4" s="6" t="s">
        <v>16</v>
      </c>
      <c r="F4" s="7" t="s">
        <v>17</v>
      </c>
      <c r="G4" s="9"/>
    </row>
    <row r="5" ht="24" spans="1:7">
      <c r="A5" s="6">
        <f>MAX($A$1:A4)+1</f>
        <v>3</v>
      </c>
      <c r="B5" s="7" t="s">
        <v>18</v>
      </c>
      <c r="C5" s="7" t="s">
        <v>19</v>
      </c>
      <c r="D5" s="7" t="s">
        <v>20</v>
      </c>
      <c r="E5" s="6" t="s">
        <v>21</v>
      </c>
      <c r="F5" s="7" t="s">
        <v>22</v>
      </c>
      <c r="G5" s="10"/>
    </row>
    <row r="6" ht="24" spans="1:7">
      <c r="A6" s="6">
        <f>MAX($A$1:A5)+1</f>
        <v>4</v>
      </c>
      <c r="B6" s="6" t="s">
        <v>23</v>
      </c>
      <c r="C6" s="6" t="s">
        <v>24</v>
      </c>
      <c r="D6" s="6" t="s">
        <v>25</v>
      </c>
      <c r="E6" s="6" t="s">
        <v>26</v>
      </c>
      <c r="F6" s="11" t="s">
        <v>27</v>
      </c>
      <c r="G6" s="8"/>
    </row>
    <row r="7" ht="24" spans="1:7">
      <c r="A7" s="6">
        <f>MAX($A$1:A6)+1</f>
        <v>5</v>
      </c>
      <c r="B7" s="6" t="s">
        <v>28</v>
      </c>
      <c r="C7" s="6" t="s">
        <v>29</v>
      </c>
      <c r="D7" s="6" t="s">
        <v>30</v>
      </c>
      <c r="E7" s="6" t="s">
        <v>21</v>
      </c>
      <c r="F7" s="6" t="s">
        <v>31</v>
      </c>
      <c r="G7" s="9"/>
    </row>
    <row r="8" ht="24" spans="1:7">
      <c r="A8" s="6">
        <f>MAX($A$1:A7)+1</f>
        <v>6</v>
      </c>
      <c r="B8" s="6" t="s">
        <v>32</v>
      </c>
      <c r="C8" s="6" t="s">
        <v>33</v>
      </c>
      <c r="D8" s="6" t="s">
        <v>34</v>
      </c>
      <c r="E8" s="6" t="s">
        <v>35</v>
      </c>
      <c r="F8" s="6" t="s">
        <v>36</v>
      </c>
      <c r="G8" s="8"/>
    </row>
    <row r="9" ht="24" spans="1:7">
      <c r="A9" s="6">
        <f>MAX($A$1:A8)+1</f>
        <v>7</v>
      </c>
      <c r="B9" s="6" t="s">
        <v>37</v>
      </c>
      <c r="C9" s="6" t="s">
        <v>38</v>
      </c>
      <c r="D9" s="6" t="s">
        <v>39</v>
      </c>
      <c r="E9" s="6" t="s">
        <v>40</v>
      </c>
      <c r="F9" s="6" t="s">
        <v>41</v>
      </c>
      <c r="G9" s="9"/>
    </row>
    <row r="10" ht="24" spans="1:7">
      <c r="A10" s="6">
        <f>MAX($A$1:A9)+1</f>
        <v>8</v>
      </c>
      <c r="B10" s="7" t="s">
        <v>42</v>
      </c>
      <c r="C10" s="7" t="s">
        <v>43</v>
      </c>
      <c r="D10" s="7" t="s">
        <v>44</v>
      </c>
      <c r="E10" s="6" t="s">
        <v>45</v>
      </c>
      <c r="F10" s="6" t="s">
        <v>46</v>
      </c>
      <c r="G10" s="8"/>
    </row>
    <row r="11" ht="24" spans="1:7">
      <c r="A11" s="6">
        <f>MAX($A$1:A10)+1</f>
        <v>9</v>
      </c>
      <c r="B11" s="7" t="s">
        <v>47</v>
      </c>
      <c r="C11" s="7" t="s">
        <v>48</v>
      </c>
      <c r="D11" s="7" t="s">
        <v>49</v>
      </c>
      <c r="E11" s="6" t="s">
        <v>21</v>
      </c>
      <c r="F11" s="6" t="s">
        <v>50</v>
      </c>
      <c r="G11" s="9"/>
    </row>
    <row r="12" ht="24" spans="1:7">
      <c r="A12" s="6">
        <f>MAX($A$1:A11)+1</f>
        <v>10</v>
      </c>
      <c r="B12" s="7" t="s">
        <v>51</v>
      </c>
      <c r="C12" s="7" t="s">
        <v>52</v>
      </c>
      <c r="D12" s="7" t="s">
        <v>53</v>
      </c>
      <c r="E12" s="6" t="s">
        <v>54</v>
      </c>
      <c r="F12" s="6" t="s">
        <v>55</v>
      </c>
      <c r="G12" s="10"/>
    </row>
    <row r="13" ht="24" spans="1:7">
      <c r="A13" s="6">
        <f>MAX($A$1:A12)+1</f>
        <v>11</v>
      </c>
      <c r="B13" s="6" t="s">
        <v>56</v>
      </c>
      <c r="C13" s="6" t="s">
        <v>57</v>
      </c>
      <c r="D13" s="6" t="s">
        <v>58</v>
      </c>
      <c r="E13" s="6" t="s">
        <v>59</v>
      </c>
      <c r="F13" s="6" t="s">
        <v>60</v>
      </c>
      <c r="G13" s="8"/>
    </row>
    <row r="14" ht="24" spans="1:7">
      <c r="A14" s="6">
        <f>MAX($A$1:A13)+1</f>
        <v>12</v>
      </c>
      <c r="B14" s="6" t="s">
        <v>61</v>
      </c>
      <c r="C14" s="6" t="s">
        <v>62</v>
      </c>
      <c r="D14" s="6" t="s">
        <v>63</v>
      </c>
      <c r="E14" s="6" t="s">
        <v>64</v>
      </c>
      <c r="F14" s="6" t="s">
        <v>65</v>
      </c>
      <c r="G14" s="9"/>
    </row>
    <row r="15" ht="24" spans="1:7">
      <c r="A15" s="6">
        <f>MAX($A$1:A14)+1</f>
        <v>13</v>
      </c>
      <c r="B15" s="6" t="s">
        <v>66</v>
      </c>
      <c r="C15" s="6" t="s">
        <v>67</v>
      </c>
      <c r="D15" s="6" t="s">
        <v>68</v>
      </c>
      <c r="E15" s="6" t="s">
        <v>69</v>
      </c>
      <c r="F15" s="6" t="s">
        <v>70</v>
      </c>
      <c r="G15" s="10"/>
    </row>
    <row r="16" ht="24" spans="1:7">
      <c r="A16" s="6">
        <f>MAX($A$1:A15)+1</f>
        <v>14</v>
      </c>
      <c r="B16" s="6" t="s">
        <v>71</v>
      </c>
      <c r="C16" s="6" t="s">
        <v>72</v>
      </c>
      <c r="D16" s="6" t="s">
        <v>73</v>
      </c>
      <c r="E16" s="6" t="s">
        <v>54</v>
      </c>
      <c r="F16" s="6" t="s">
        <v>74</v>
      </c>
      <c r="G16" s="10"/>
    </row>
    <row r="17" ht="24" spans="1:7">
      <c r="A17" s="6">
        <f>MAX($A$1:A16)+1</f>
        <v>15</v>
      </c>
      <c r="B17" s="6" t="s">
        <v>75</v>
      </c>
      <c r="C17" s="6" t="s">
        <v>76</v>
      </c>
      <c r="D17" s="6" t="s">
        <v>77</v>
      </c>
      <c r="E17" s="6" t="s">
        <v>16</v>
      </c>
      <c r="F17" s="6" t="s">
        <v>78</v>
      </c>
      <c r="G17" s="10"/>
    </row>
    <row r="18" ht="24" spans="1:7">
      <c r="A18" s="6">
        <f>MAX($A$1:A17)+1</f>
        <v>16</v>
      </c>
      <c r="B18" s="12" t="s">
        <v>79</v>
      </c>
      <c r="C18" s="12" t="s">
        <v>80</v>
      </c>
      <c r="D18" s="12" t="s">
        <v>81</v>
      </c>
      <c r="E18" s="6" t="s">
        <v>69</v>
      </c>
      <c r="F18" s="6" t="s">
        <v>82</v>
      </c>
      <c r="G18" s="8"/>
    </row>
    <row r="19" ht="24" spans="1:7">
      <c r="A19" s="6">
        <f>MAX($A$1:A18)+1</f>
        <v>17</v>
      </c>
      <c r="B19" s="12" t="s">
        <v>83</v>
      </c>
      <c r="C19" s="12" t="s">
        <v>84</v>
      </c>
      <c r="D19" s="12" t="s">
        <v>85</v>
      </c>
      <c r="E19" s="6" t="s">
        <v>26</v>
      </c>
      <c r="F19" s="12" t="s">
        <v>86</v>
      </c>
      <c r="G19" s="9"/>
    </row>
    <row r="20" ht="24" spans="1:7">
      <c r="A20" s="6">
        <f>MAX($A$1:A19)+1</f>
        <v>18</v>
      </c>
      <c r="B20" s="12" t="s">
        <v>87</v>
      </c>
      <c r="C20" s="12" t="s">
        <v>88</v>
      </c>
      <c r="D20" s="12" t="s">
        <v>89</v>
      </c>
      <c r="E20" s="6" t="s">
        <v>69</v>
      </c>
      <c r="F20" s="12" t="s">
        <v>90</v>
      </c>
      <c r="G20" s="10"/>
    </row>
    <row r="21" ht="24" spans="1:7">
      <c r="A21" s="6">
        <f>MAX($A$1:A20)+1</f>
        <v>19</v>
      </c>
      <c r="B21" s="12" t="s">
        <v>91</v>
      </c>
      <c r="C21" s="12" t="s">
        <v>92</v>
      </c>
      <c r="D21" s="12" t="s">
        <v>93</v>
      </c>
      <c r="E21" s="6" t="s">
        <v>40</v>
      </c>
      <c r="F21" s="12" t="s">
        <v>94</v>
      </c>
      <c r="G21" s="10"/>
    </row>
    <row r="22" ht="24" spans="1:7">
      <c r="A22" s="6">
        <f>MAX($A$1:A21)+1</f>
        <v>20</v>
      </c>
      <c r="B22" s="12" t="s">
        <v>95</v>
      </c>
      <c r="C22" s="12" t="s">
        <v>96</v>
      </c>
      <c r="D22" s="12" t="s">
        <v>97</v>
      </c>
      <c r="E22" s="6" t="s">
        <v>98</v>
      </c>
      <c r="F22" s="12" t="s">
        <v>99</v>
      </c>
      <c r="G22" s="10"/>
    </row>
    <row r="23" ht="24" spans="1:7">
      <c r="A23" s="6">
        <f>MAX($A$1:A22)+1</f>
        <v>21</v>
      </c>
      <c r="B23" s="12" t="s">
        <v>100</v>
      </c>
      <c r="C23" s="12" t="s">
        <v>101</v>
      </c>
      <c r="D23" s="12" t="s">
        <v>102</v>
      </c>
      <c r="E23" s="6" t="s">
        <v>69</v>
      </c>
      <c r="F23" s="12" t="s">
        <v>103</v>
      </c>
      <c r="G23" s="10"/>
    </row>
    <row r="24" ht="24" spans="1:7">
      <c r="A24" s="6">
        <f>MAX($A$1:A23)+1</f>
        <v>22</v>
      </c>
      <c r="B24" s="12" t="s">
        <v>104</v>
      </c>
      <c r="C24" s="12" t="s">
        <v>105</v>
      </c>
      <c r="D24" s="12" t="s">
        <v>106</v>
      </c>
      <c r="E24" s="6" t="s">
        <v>16</v>
      </c>
      <c r="F24" s="12" t="s">
        <v>107</v>
      </c>
      <c r="G24" s="10"/>
    </row>
    <row r="25" ht="24" spans="1:7">
      <c r="A25" s="6">
        <f>MAX($A$1:A24)+1</f>
        <v>23</v>
      </c>
      <c r="B25" s="12" t="s">
        <v>108</v>
      </c>
      <c r="C25" s="12" t="s">
        <v>109</v>
      </c>
      <c r="D25" s="12" t="s">
        <v>110</v>
      </c>
      <c r="E25" s="6" t="s">
        <v>16</v>
      </c>
      <c r="F25" s="12" t="s">
        <v>111</v>
      </c>
      <c r="G25" s="10"/>
    </row>
    <row r="26" ht="24" spans="1:7">
      <c r="A26" s="6">
        <f>MAX($A$1:A25)+1</f>
        <v>24</v>
      </c>
      <c r="B26" s="13" t="s">
        <v>112</v>
      </c>
      <c r="C26" s="13" t="s">
        <v>113</v>
      </c>
      <c r="D26" s="13" t="s">
        <v>114</v>
      </c>
      <c r="E26" s="6" t="s">
        <v>54</v>
      </c>
      <c r="F26" s="6" t="s">
        <v>115</v>
      </c>
      <c r="G26" s="8"/>
    </row>
    <row r="27" ht="24" spans="1:7">
      <c r="A27" s="6">
        <f>MAX($A$1:A26)+1</f>
        <v>25</v>
      </c>
      <c r="B27" s="14" t="s">
        <v>116</v>
      </c>
      <c r="C27" s="14" t="s">
        <v>117</v>
      </c>
      <c r="D27" s="14" t="s">
        <v>118</v>
      </c>
      <c r="E27" s="6" t="s">
        <v>119</v>
      </c>
      <c r="F27" s="6" t="s">
        <v>120</v>
      </c>
      <c r="G27" s="9"/>
    </row>
    <row r="28" ht="24" spans="1:7">
      <c r="A28" s="6">
        <f>MAX($A$1:A27)+1</f>
        <v>26</v>
      </c>
      <c r="B28" s="14" t="s">
        <v>121</v>
      </c>
      <c r="C28" s="14" t="s">
        <v>122</v>
      </c>
      <c r="D28" s="14" t="s">
        <v>123</v>
      </c>
      <c r="E28" s="6" t="s">
        <v>26</v>
      </c>
      <c r="F28" s="6" t="s">
        <v>124</v>
      </c>
      <c r="G28" s="10"/>
    </row>
    <row r="29" ht="24" spans="1:7">
      <c r="A29" s="6">
        <f>MAX($A$1:A28)+1</f>
        <v>27</v>
      </c>
      <c r="B29" s="12" t="s">
        <v>125</v>
      </c>
      <c r="C29" s="12" t="s">
        <v>126</v>
      </c>
      <c r="D29" s="12" t="s">
        <v>127</v>
      </c>
      <c r="E29" s="6" t="s">
        <v>26</v>
      </c>
      <c r="F29" s="12" t="s">
        <v>128</v>
      </c>
      <c r="G29" s="8"/>
    </row>
    <row r="30" ht="24" spans="1:7">
      <c r="A30" s="6">
        <f>MAX($A$1:A29)+1</f>
        <v>28</v>
      </c>
      <c r="B30" s="6" t="s">
        <v>129</v>
      </c>
      <c r="C30" s="6" t="s">
        <v>130</v>
      </c>
      <c r="D30" s="6" t="s">
        <v>131</v>
      </c>
      <c r="E30" s="6" t="s">
        <v>132</v>
      </c>
      <c r="F30" s="6" t="s">
        <v>133</v>
      </c>
      <c r="G30" s="9"/>
    </row>
    <row r="31" ht="24" spans="1:7">
      <c r="A31" s="6">
        <f>MAX($A$1:A30)+1</f>
        <v>29</v>
      </c>
      <c r="B31" s="6" t="s">
        <v>134</v>
      </c>
      <c r="C31" s="6" t="s">
        <v>135</v>
      </c>
      <c r="D31" s="6" t="s">
        <v>136</v>
      </c>
      <c r="E31" s="6" t="s">
        <v>98</v>
      </c>
      <c r="F31" s="6" t="s">
        <v>137</v>
      </c>
      <c r="G31" s="10"/>
    </row>
    <row r="32" ht="24" spans="1:7">
      <c r="A32" s="6">
        <f>MAX($A$1:A31)+1</f>
        <v>30</v>
      </c>
      <c r="B32" s="6" t="s">
        <v>138</v>
      </c>
      <c r="C32" s="6" t="s">
        <v>139</v>
      </c>
      <c r="D32" s="12" t="s">
        <v>140</v>
      </c>
      <c r="E32" s="6" t="s">
        <v>141</v>
      </c>
      <c r="F32" s="6" t="s">
        <v>142</v>
      </c>
      <c r="G32" s="10"/>
    </row>
    <row r="33" ht="24" spans="1:7">
      <c r="A33" s="6">
        <f>MAX($A$1:A32)+1</f>
        <v>31</v>
      </c>
      <c r="B33" s="15" t="s">
        <v>143</v>
      </c>
      <c r="C33" s="15" t="s">
        <v>144</v>
      </c>
      <c r="D33" s="15" t="s">
        <v>145</v>
      </c>
      <c r="E33" s="15" t="s">
        <v>132</v>
      </c>
      <c r="F33" s="15" t="s">
        <v>146</v>
      </c>
      <c r="G33" s="16"/>
    </row>
    <row r="34" ht="24" spans="1:7">
      <c r="A34" s="6">
        <f>MAX($A$1:A33)+1</f>
        <v>32</v>
      </c>
      <c r="B34" s="6" t="s">
        <v>147</v>
      </c>
      <c r="C34" s="6" t="s">
        <v>148</v>
      </c>
      <c r="D34" s="6" t="s">
        <v>149</v>
      </c>
      <c r="E34" s="6" t="s">
        <v>54</v>
      </c>
      <c r="F34" s="6" t="s">
        <v>150</v>
      </c>
      <c r="G34" s="10"/>
    </row>
    <row r="35" ht="24" spans="1:7">
      <c r="A35" s="6">
        <f>MAX($A$1:A34)+1</f>
        <v>33</v>
      </c>
      <c r="B35" s="6" t="s">
        <v>151</v>
      </c>
      <c r="C35" s="6" t="s">
        <v>152</v>
      </c>
      <c r="D35" s="6" t="s">
        <v>153</v>
      </c>
      <c r="E35" s="6" t="s">
        <v>21</v>
      </c>
      <c r="F35" s="6" t="s">
        <v>154</v>
      </c>
      <c r="G35" s="10"/>
    </row>
    <row r="36" ht="24" spans="1:7">
      <c r="A36" s="6">
        <f>MAX($A$1:A35)+1</f>
        <v>34</v>
      </c>
      <c r="B36" s="6" t="s">
        <v>155</v>
      </c>
      <c r="C36" s="6" t="s">
        <v>156</v>
      </c>
      <c r="D36" s="6" t="s">
        <v>157</v>
      </c>
      <c r="E36" s="6" t="s">
        <v>54</v>
      </c>
      <c r="F36" s="6" t="s">
        <v>158</v>
      </c>
      <c r="G36" s="10"/>
    </row>
    <row r="37" ht="24" spans="1:7">
      <c r="A37" s="6">
        <f>MAX($A$1:A36)+1</f>
        <v>35</v>
      </c>
      <c r="B37" s="6" t="s">
        <v>159</v>
      </c>
      <c r="C37" s="6" t="s">
        <v>160</v>
      </c>
      <c r="D37" s="6" t="s">
        <v>161</v>
      </c>
      <c r="E37" s="6" t="s">
        <v>21</v>
      </c>
      <c r="F37" s="6" t="s">
        <v>162</v>
      </c>
      <c r="G37" s="10"/>
    </row>
    <row r="38" ht="24" spans="1:7">
      <c r="A38" s="6">
        <f>MAX($A$1:A37)+1</f>
        <v>36</v>
      </c>
      <c r="B38" s="6" t="s">
        <v>163</v>
      </c>
      <c r="C38" s="6" t="s">
        <v>164</v>
      </c>
      <c r="D38" s="6" t="s">
        <v>165</v>
      </c>
      <c r="E38" s="6" t="s">
        <v>21</v>
      </c>
      <c r="F38" s="6" t="s">
        <v>166</v>
      </c>
      <c r="G38" s="10"/>
    </row>
    <row r="39" ht="24" spans="1:7">
      <c r="A39" s="6">
        <f>MAX($A$1:A38)+1</f>
        <v>37</v>
      </c>
      <c r="B39" s="12" t="s">
        <v>167</v>
      </c>
      <c r="C39" s="12" t="s">
        <v>164</v>
      </c>
      <c r="D39" s="12" t="s">
        <v>168</v>
      </c>
      <c r="E39" s="6" t="s">
        <v>54</v>
      </c>
      <c r="F39" s="12" t="s">
        <v>169</v>
      </c>
      <c r="G39" s="10"/>
    </row>
    <row r="40" ht="24" spans="1:7">
      <c r="A40" s="6">
        <f>MAX($A$1:A39)+1</f>
        <v>38</v>
      </c>
      <c r="B40" s="6" t="s">
        <v>170</v>
      </c>
      <c r="C40" s="6" t="s">
        <v>171</v>
      </c>
      <c r="D40" s="6" t="s">
        <v>172</v>
      </c>
      <c r="E40" s="6" t="s">
        <v>173</v>
      </c>
      <c r="F40" s="6" t="s">
        <v>174</v>
      </c>
      <c r="G40" s="8"/>
    </row>
    <row r="41" ht="24" spans="1:7">
      <c r="A41" s="6">
        <f>MAX($A$1:A40)+1</f>
        <v>39</v>
      </c>
      <c r="B41" s="6" t="s">
        <v>175</v>
      </c>
      <c r="C41" s="6" t="s">
        <v>176</v>
      </c>
      <c r="D41" s="6" t="s">
        <v>177</v>
      </c>
      <c r="E41" s="6" t="s">
        <v>40</v>
      </c>
      <c r="F41" s="6" t="s">
        <v>178</v>
      </c>
      <c r="G41" s="9"/>
    </row>
  </sheetData>
  <mergeCells count="1">
    <mergeCell ref="A1:G1"/>
  </mergeCells>
  <pageMargins left="0.751388888888889" right="0.751388888888889" top="0.60625" bottom="0.60625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繁育证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张晓云</dc:creator>
  <cp:lastModifiedBy>NTKO</cp:lastModifiedBy>
  <dcterms:created xsi:type="dcterms:W3CDTF">2020-03-17T18:53:00Z</dcterms:created>
  <cp:lastPrinted>2020-03-31T08:41:00Z</cp:lastPrinted>
  <dcterms:modified xsi:type="dcterms:W3CDTF">2020-09-07T07:32:43Z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