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<sst xmlns="http://schemas.openxmlformats.org/spreadsheetml/2006/main" count="200" uniqueCount="135">
  <si>
    <t>挂 牌 清 单</t>
  </si>
  <si>
    <t>项目编号</t>
  </si>
  <si>
    <t>标的名称</t>
  </si>
  <si>
    <t>规格型号</t>
  </si>
  <si>
    <t>生产厂家</t>
  </si>
  <si>
    <t>计量单位</t>
  </si>
  <si>
    <t>数量</t>
  </si>
  <si>
    <t>账面价值（元）</t>
  </si>
  <si>
    <t>评估价格（元）</t>
  </si>
  <si>
    <t>挂牌价格</t>
  </si>
  <si>
    <t>保证金金额</t>
  </si>
  <si>
    <t>YCWJ00576</t>
  </si>
  <si>
    <t>众媛之美美容卡</t>
  </si>
  <si>
    <t>消费卡</t>
  </si>
  <si>
    <t>众媛之美美容美体机构</t>
  </si>
  <si>
    <t>张</t>
  </si>
  <si>
    <t>YCWJ00577</t>
  </si>
  <si>
    <t>斯百特健身卡</t>
  </si>
  <si>
    <t>宜昌斯百特健身有限公司</t>
  </si>
  <si>
    <t>YCWJ00578</t>
  </si>
  <si>
    <t>桃花岭饭店消费卡</t>
  </si>
  <si>
    <t>桃花岭饭店</t>
  </si>
  <si>
    <t>YCWJ00579</t>
  </si>
  <si>
    <t>采花茶叶提货卡</t>
  </si>
  <si>
    <t>采花茶业</t>
  </si>
  <si>
    <t>YCWJ00580</t>
  </si>
  <si>
    <t>萧氏茶叶提货卡</t>
  </si>
  <si>
    <t>萧氏茶叶</t>
  </si>
  <si>
    <t>YCWJ00581</t>
  </si>
  <si>
    <t>三峡源酒</t>
  </si>
  <si>
    <t>45度1750</t>
  </si>
  <si>
    <t>三峡源酒业</t>
  </si>
  <si>
    <t>瓶</t>
  </si>
  <si>
    <t>YCWJ00582</t>
  </si>
  <si>
    <t>楚园春酒</t>
  </si>
  <si>
    <t>42度A5</t>
  </si>
  <si>
    <t>宜昌楚久商贸公司</t>
  </si>
  <si>
    <t>YCWJ00583</t>
  </si>
  <si>
    <t>三峡黑茶</t>
  </si>
  <si>
    <t>260g</t>
  </si>
  <si>
    <t>湖北三峡黑茶有限责任公司</t>
  </si>
  <si>
    <t>盒</t>
  </si>
  <si>
    <t>YCWJ00584</t>
  </si>
  <si>
    <t>800g</t>
  </si>
  <si>
    <t>YCWJ00585</t>
  </si>
  <si>
    <t>200g</t>
  </si>
  <si>
    <t>YCWJ00586</t>
  </si>
  <si>
    <t>老凤祥项链</t>
  </si>
  <si>
    <t>彩金750</t>
  </si>
  <si>
    <t>老凤祥</t>
  </si>
  <si>
    <t>件</t>
  </si>
  <si>
    <t>YCWJ00587</t>
  </si>
  <si>
    <t>老凤祥耳钉</t>
  </si>
  <si>
    <t>黄金750</t>
  </si>
  <si>
    <t>对</t>
  </si>
  <si>
    <t>YCWJ00588</t>
  </si>
  <si>
    <t>寐家居四件套</t>
  </si>
  <si>
    <t>260×280CM</t>
  </si>
  <si>
    <t>好日子家纺</t>
  </si>
  <si>
    <t>YCWJ00589</t>
  </si>
  <si>
    <t>三口之家绿四件套</t>
  </si>
  <si>
    <t>YCWJ00590</t>
  </si>
  <si>
    <t>老裁缝四件套</t>
  </si>
  <si>
    <t>200×230CM</t>
  </si>
  <si>
    <t>YCWJ00591</t>
  </si>
  <si>
    <t>银罡桑丝被</t>
  </si>
  <si>
    <t>宜昌银罡桑蚕科技有限公司</t>
  </si>
  <si>
    <t>YCWJ00592</t>
  </si>
  <si>
    <t>全棉缎纹提花蚕丝被</t>
  </si>
  <si>
    <t>迅雅家纺</t>
  </si>
  <si>
    <t>YCWJ00593</t>
  </si>
  <si>
    <t>全棉被套</t>
  </si>
  <si>
    <t>YCWJ00594</t>
  </si>
  <si>
    <t>提花棉毯</t>
  </si>
  <si>
    <t>140×200CM</t>
  </si>
  <si>
    <t>YCWJ00595</t>
  </si>
  <si>
    <t>时尚超柔夏凉被</t>
  </si>
  <si>
    <t>150×200CM</t>
  </si>
  <si>
    <t>YCWJ00596</t>
  </si>
  <si>
    <t>竹巾毯</t>
  </si>
  <si>
    <t>罗莱家纺</t>
  </si>
  <si>
    <t>YCWJ00597</t>
  </si>
  <si>
    <t>被子</t>
  </si>
  <si>
    <t>YCWJ00598</t>
  </si>
  <si>
    <t>四件套</t>
  </si>
  <si>
    <t>被套：200×230CM 床单：230×250CM 枕套：48×74CM</t>
  </si>
  <si>
    <t>YCWJ00599</t>
  </si>
  <si>
    <t>银罡蚕丝被</t>
  </si>
  <si>
    <t>YCWJ00600</t>
  </si>
  <si>
    <t>浴巾</t>
  </si>
  <si>
    <t>80×160CM</t>
  </si>
  <si>
    <t>武商集团</t>
  </si>
  <si>
    <t>个</t>
  </si>
  <si>
    <t>YCWJ00601</t>
  </si>
  <si>
    <t>靠垫</t>
  </si>
  <si>
    <t>45×45CM</t>
  </si>
  <si>
    <t>YCWJ00602</t>
  </si>
  <si>
    <t>台湾风光纪念币</t>
  </si>
  <si>
    <t>台湾风光2003年普通纪念币</t>
  </si>
  <si>
    <t>YCWJ00603</t>
  </si>
  <si>
    <t>沪州老窖</t>
  </si>
  <si>
    <t>52度浓香老窖赏品白酒</t>
  </si>
  <si>
    <t>泸州老窖股份有限公司</t>
  </si>
  <si>
    <t>YCWJ00604</t>
  </si>
  <si>
    <t>2000年熊猫银币</t>
  </si>
  <si>
    <t>YCWJ00605</t>
  </si>
  <si>
    <t>楚园春白酒</t>
  </si>
  <si>
    <t>A5</t>
  </si>
  <si>
    <t>YCWJ00606</t>
  </si>
  <si>
    <t>武汉大学学术交流中心消费卡</t>
  </si>
  <si>
    <t>宜昌半山酒店管理有限公司</t>
  </si>
  <si>
    <t>YCWJ00607</t>
  </si>
  <si>
    <t>海港海中鲜消费卡</t>
  </si>
  <si>
    <t>湖北金海港餐饮管理公司</t>
  </si>
  <si>
    <t>YCWJ00608</t>
  </si>
  <si>
    <t>皇冠大酒店消费卡</t>
  </si>
  <si>
    <t>宜昌万达广场投资有限公司</t>
  </si>
  <si>
    <t>YCWJ00609</t>
  </si>
  <si>
    <t>抱江楼消费卡</t>
  </si>
  <si>
    <r>
      <rPr>
        <sz val="10"/>
        <color theme="1"/>
        <rFont val="宋体"/>
        <charset val="134"/>
      </rPr>
      <t>消费</t>
    </r>
    <r>
      <rPr>
        <sz val="10"/>
        <color indexed="8"/>
        <rFont val="宋体"/>
        <charset val="134"/>
      </rPr>
      <t>劵</t>
    </r>
  </si>
  <si>
    <t>点军区抱江楼酒店</t>
  </si>
  <si>
    <t>YCWJ00610</t>
  </si>
  <si>
    <t>长阳清江酒店消费卡</t>
  </si>
  <si>
    <t>长阳清江花园酒店管理有限责任公司</t>
  </si>
  <si>
    <t>YCWJ00611</t>
  </si>
  <si>
    <t>龙泉山庄消费卡</t>
  </si>
  <si>
    <t>宜昌龙泉山庄大酒店</t>
  </si>
  <si>
    <t>YCWJ00612</t>
  </si>
  <si>
    <t>YCWJ00613</t>
  </si>
  <si>
    <t>YCWJ00614</t>
  </si>
  <si>
    <t>金东山酒店消费卡</t>
  </si>
  <si>
    <t>宜昌东方金东山酒店管理有限公司</t>
  </si>
  <si>
    <t>YCWJ00615</t>
  </si>
  <si>
    <t>金城大酒店消费卡</t>
  </si>
  <si>
    <t>秭归金城酒店管理有限公司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</si>
</sst>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6" fillId="23" borderId="7" applyNumberFormat="0" applyAlignment="0" applyProtection="0">
      <alignment vertical="center"/>
    </xf>
    <xf numFmtId="0" fontId="12" fillId="15" borderId="6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xin.baidu.com/detail/compinfo?pid=xlTM-TogKuTw-y5jeKrorQfu7cfjTDJn6wmd&amp;rq=es&amp;pd=ee&amp;from=p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tabSelected="1" topLeftCell="B1" workbookViewId="0">
      <selection activeCell="F33" sqref="F33"/>
    </sheetView>
  </sheetViews>
  <sheetFormatPr defaultColWidth="8.72727272727273" defaultRowHeight="14"/>
  <cols>
    <col min="1" max="1" width="20.6363636363636" style="1" customWidth="1"/>
    <col min="2" max="2" width="28.2727272727273" customWidth="1"/>
    <col min="3" max="3" width="24.9090909090909" customWidth="1"/>
    <col min="4" max="4" width="33.7272727272727" customWidth="1"/>
    <col min="5" max="5" width="13.0909090909091" customWidth="1"/>
    <col min="6" max="6" width="12.4545454545455" customWidth="1"/>
    <col min="7" max="7" width="17" customWidth="1"/>
    <col min="8" max="8" width="17.6363636363636" customWidth="1"/>
    <col min="9" max="9" width="22" style="1" customWidth="1"/>
    <col min="10" max="10" width="16.6363636363636" style="1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29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0">
      <c r="A4" s="3" t="s">
        <v>11</v>
      </c>
      <c r="B4" s="4" t="s">
        <v>12</v>
      </c>
      <c r="C4" s="5" t="s">
        <v>13</v>
      </c>
      <c r="D4" s="6" t="s">
        <v>14</v>
      </c>
      <c r="E4" s="6" t="s">
        <v>15</v>
      </c>
      <c r="F4" s="7">
        <v>14</v>
      </c>
      <c r="G4" s="3">
        <v>14000</v>
      </c>
      <c r="H4" s="3">
        <v>8400</v>
      </c>
      <c r="I4" s="3">
        <f>H4*0.9</f>
        <v>7560</v>
      </c>
      <c r="J4" s="3">
        <v>1600</v>
      </c>
    </row>
    <row r="5" spans="1:10">
      <c r="A5" s="3" t="s">
        <v>16</v>
      </c>
      <c r="B5" s="4" t="s">
        <v>17</v>
      </c>
      <c r="C5" s="5" t="s">
        <v>13</v>
      </c>
      <c r="D5" s="6" t="s">
        <v>18</v>
      </c>
      <c r="E5" s="6" t="s">
        <v>15</v>
      </c>
      <c r="F5" s="7">
        <v>1</v>
      </c>
      <c r="G5" s="3">
        <v>5000</v>
      </c>
      <c r="H5" s="3">
        <v>3000</v>
      </c>
      <c r="I5" s="3">
        <f>H5*0.9</f>
        <v>2700</v>
      </c>
      <c r="J5" s="3">
        <v>600</v>
      </c>
    </row>
    <row r="6" spans="1:10">
      <c r="A6" s="3" t="s">
        <v>19</v>
      </c>
      <c r="B6" s="4" t="s">
        <v>20</v>
      </c>
      <c r="C6" s="5" t="s">
        <v>13</v>
      </c>
      <c r="D6" s="6" t="s">
        <v>21</v>
      </c>
      <c r="E6" s="6" t="s">
        <v>15</v>
      </c>
      <c r="F6" s="7">
        <v>1</v>
      </c>
      <c r="G6" s="3">
        <v>9485</v>
      </c>
      <c r="H6" s="3">
        <v>5691</v>
      </c>
      <c r="I6" s="3">
        <v>5122</v>
      </c>
      <c r="J6" s="3">
        <v>1000</v>
      </c>
    </row>
    <row r="7" spans="1:10">
      <c r="A7" s="3" t="s">
        <v>22</v>
      </c>
      <c r="B7" s="4" t="s">
        <v>23</v>
      </c>
      <c r="C7" s="5" t="s">
        <v>13</v>
      </c>
      <c r="D7" s="6" t="s">
        <v>24</v>
      </c>
      <c r="E7" s="6" t="s">
        <v>15</v>
      </c>
      <c r="F7" s="7">
        <v>1</v>
      </c>
      <c r="G7" s="3">
        <v>56280</v>
      </c>
      <c r="H7" s="3">
        <v>33768</v>
      </c>
      <c r="I7" s="3">
        <v>30392</v>
      </c>
      <c r="J7" s="3">
        <v>6000</v>
      </c>
    </row>
    <row r="8" spans="1:10">
      <c r="A8" s="3" t="s">
        <v>25</v>
      </c>
      <c r="B8" s="4" t="s">
        <v>26</v>
      </c>
      <c r="C8" s="5" t="s">
        <v>13</v>
      </c>
      <c r="D8" s="6" t="s">
        <v>27</v>
      </c>
      <c r="E8" s="6" t="s">
        <v>15</v>
      </c>
      <c r="F8" s="7">
        <v>1</v>
      </c>
      <c r="G8" s="3">
        <v>20640</v>
      </c>
      <c r="H8" s="3">
        <v>12384</v>
      </c>
      <c r="I8" s="3">
        <f>11146</f>
        <v>11146</v>
      </c>
      <c r="J8" s="3">
        <v>2000</v>
      </c>
    </row>
    <row r="9" spans="1:10">
      <c r="A9" s="3" t="s">
        <v>28</v>
      </c>
      <c r="B9" s="4" t="s">
        <v>29</v>
      </c>
      <c r="C9" s="5" t="s">
        <v>30</v>
      </c>
      <c r="D9" s="6" t="s">
        <v>31</v>
      </c>
      <c r="E9" s="6" t="s">
        <v>32</v>
      </c>
      <c r="F9" s="7">
        <v>30</v>
      </c>
      <c r="G9" s="3">
        <v>11940</v>
      </c>
      <c r="H9" s="3">
        <v>3600</v>
      </c>
      <c r="I9" s="3">
        <f>H9*0.9</f>
        <v>3240</v>
      </c>
      <c r="J9" s="3">
        <v>700</v>
      </c>
    </row>
    <row r="10" spans="1:10">
      <c r="A10" s="3" t="s">
        <v>33</v>
      </c>
      <c r="B10" s="4" t="s">
        <v>34</v>
      </c>
      <c r="C10" s="5" t="s">
        <v>35</v>
      </c>
      <c r="D10" s="6" t="s">
        <v>36</v>
      </c>
      <c r="E10" s="6" t="s">
        <v>32</v>
      </c>
      <c r="F10" s="7">
        <v>1</v>
      </c>
      <c r="G10" s="3">
        <v>258</v>
      </c>
      <c r="H10" s="3">
        <v>130</v>
      </c>
      <c r="I10" s="3">
        <f>H10*0.9</f>
        <v>117</v>
      </c>
      <c r="J10" s="3">
        <v>50</v>
      </c>
    </row>
    <row r="11" spans="1:10">
      <c r="A11" s="3" t="s">
        <v>37</v>
      </c>
      <c r="B11" s="4" t="s">
        <v>38</v>
      </c>
      <c r="C11" s="5" t="s">
        <v>39</v>
      </c>
      <c r="D11" s="6" t="s">
        <v>40</v>
      </c>
      <c r="E11" s="6" t="s">
        <v>41</v>
      </c>
      <c r="F11" s="7">
        <v>37</v>
      </c>
      <c r="G11" s="3">
        <v>4366</v>
      </c>
      <c r="H11" s="3">
        <v>2960</v>
      </c>
      <c r="I11" s="3">
        <f>H11*0.9</f>
        <v>2664</v>
      </c>
      <c r="J11" s="3">
        <v>600</v>
      </c>
    </row>
    <row r="12" spans="1:10">
      <c r="A12" s="3" t="s">
        <v>42</v>
      </c>
      <c r="B12" s="4"/>
      <c r="C12" s="5" t="s">
        <v>43</v>
      </c>
      <c r="D12" s="6"/>
      <c r="E12" s="6" t="s">
        <v>41</v>
      </c>
      <c r="F12" s="7">
        <v>2</v>
      </c>
      <c r="G12" s="3">
        <v>756</v>
      </c>
      <c r="H12" s="3">
        <v>520</v>
      </c>
      <c r="I12" s="3">
        <f>H12*0.9</f>
        <v>468</v>
      </c>
      <c r="J12" s="3">
        <v>100</v>
      </c>
    </row>
    <row r="13" spans="1:10">
      <c r="A13" s="3" t="s">
        <v>44</v>
      </c>
      <c r="B13" s="4"/>
      <c r="C13" s="5" t="s">
        <v>45</v>
      </c>
      <c r="D13" s="6"/>
      <c r="E13" s="6" t="s">
        <v>41</v>
      </c>
      <c r="F13" s="7">
        <v>2</v>
      </c>
      <c r="G13" s="3">
        <v>136</v>
      </c>
      <c r="H13" s="3">
        <v>100</v>
      </c>
      <c r="I13" s="3">
        <f>H13*0.9</f>
        <v>90</v>
      </c>
      <c r="J13" s="3">
        <v>50</v>
      </c>
    </row>
    <row r="14" ht="19" customHeight="1" spans="1:10">
      <c r="A14" s="3" t="s">
        <v>46</v>
      </c>
      <c r="B14" s="4" t="s">
        <v>47</v>
      </c>
      <c r="C14" s="5" t="s">
        <v>48</v>
      </c>
      <c r="D14" s="6" t="s">
        <v>49</v>
      </c>
      <c r="E14" s="8" t="s">
        <v>50</v>
      </c>
      <c r="F14" s="7">
        <v>1</v>
      </c>
      <c r="G14" s="3">
        <v>1895</v>
      </c>
      <c r="H14" s="3">
        <v>1895</v>
      </c>
      <c r="I14" s="3">
        <f>1706</f>
        <v>1706</v>
      </c>
      <c r="J14" s="3">
        <v>400</v>
      </c>
    </row>
    <row r="15" spans="1:10">
      <c r="A15" s="3" t="s">
        <v>51</v>
      </c>
      <c r="B15" s="4" t="s">
        <v>52</v>
      </c>
      <c r="C15" s="5" t="s">
        <v>53</v>
      </c>
      <c r="D15" s="6" t="s">
        <v>49</v>
      </c>
      <c r="E15" s="8" t="s">
        <v>54</v>
      </c>
      <c r="F15" s="7">
        <v>1</v>
      </c>
      <c r="G15" s="3">
        <v>1105</v>
      </c>
      <c r="H15" s="3">
        <v>1105</v>
      </c>
      <c r="I15" s="3">
        <v>995</v>
      </c>
      <c r="J15" s="3">
        <v>200</v>
      </c>
    </row>
    <row r="16" spans="1:10">
      <c r="A16" s="3" t="s">
        <v>55</v>
      </c>
      <c r="B16" s="4" t="s">
        <v>56</v>
      </c>
      <c r="C16" s="5" t="s">
        <v>57</v>
      </c>
      <c r="D16" s="6" t="s">
        <v>58</v>
      </c>
      <c r="E16" s="8" t="s">
        <v>41</v>
      </c>
      <c r="F16" s="7">
        <v>6</v>
      </c>
      <c r="G16" s="3">
        <v>12000</v>
      </c>
      <c r="H16" s="3">
        <v>7914</v>
      </c>
      <c r="I16" s="3">
        <f>7123</f>
        <v>7123</v>
      </c>
      <c r="J16" s="3">
        <v>1600</v>
      </c>
    </row>
    <row r="17" spans="1:10">
      <c r="A17" s="3" t="s">
        <v>59</v>
      </c>
      <c r="B17" s="4" t="s">
        <v>60</v>
      </c>
      <c r="C17" s="5"/>
      <c r="D17" s="9" t="s">
        <v>58</v>
      </c>
      <c r="E17" s="8" t="s">
        <v>41</v>
      </c>
      <c r="F17" s="7">
        <v>2</v>
      </c>
      <c r="G17" s="3">
        <v>1960</v>
      </c>
      <c r="H17" s="3">
        <v>858</v>
      </c>
      <c r="I17" s="3">
        <v>773</v>
      </c>
      <c r="J17" s="3">
        <v>200</v>
      </c>
    </row>
    <row r="18" spans="1:10">
      <c r="A18" s="3" t="s">
        <v>61</v>
      </c>
      <c r="B18" s="4" t="s">
        <v>62</v>
      </c>
      <c r="C18" s="5" t="s">
        <v>63</v>
      </c>
      <c r="D18" s="6" t="s">
        <v>58</v>
      </c>
      <c r="E18" s="10" t="s">
        <v>41</v>
      </c>
      <c r="F18" s="7">
        <v>2</v>
      </c>
      <c r="G18" s="3">
        <v>1200</v>
      </c>
      <c r="H18" s="3">
        <v>598</v>
      </c>
      <c r="I18" s="3">
        <v>539</v>
      </c>
      <c r="J18" s="3">
        <v>100</v>
      </c>
    </row>
    <row r="19" spans="1:10">
      <c r="A19" s="3" t="s">
        <v>64</v>
      </c>
      <c r="B19" s="4" t="s">
        <v>65</v>
      </c>
      <c r="C19" s="5" t="s">
        <v>63</v>
      </c>
      <c r="D19" s="9" t="s">
        <v>66</v>
      </c>
      <c r="E19" s="10" t="s">
        <v>41</v>
      </c>
      <c r="F19" s="7">
        <v>4</v>
      </c>
      <c r="G19" s="3">
        <v>5520</v>
      </c>
      <c r="H19" s="3">
        <v>2796</v>
      </c>
      <c r="I19" s="3">
        <v>2517</v>
      </c>
      <c r="J19" s="3">
        <v>500</v>
      </c>
    </row>
    <row r="20" spans="1:10">
      <c r="A20" s="3" t="s">
        <v>67</v>
      </c>
      <c r="B20" s="4" t="s">
        <v>68</v>
      </c>
      <c r="C20" s="5" t="s">
        <v>63</v>
      </c>
      <c r="D20" s="6" t="s">
        <v>69</v>
      </c>
      <c r="E20" s="10" t="s">
        <v>41</v>
      </c>
      <c r="F20" s="7">
        <v>3</v>
      </c>
      <c r="G20" s="3">
        <v>5520</v>
      </c>
      <c r="H20" s="3">
        <v>3447</v>
      </c>
      <c r="I20" s="3">
        <v>3103</v>
      </c>
      <c r="J20" s="3">
        <v>600</v>
      </c>
    </row>
    <row r="21" spans="1:10">
      <c r="A21" s="3" t="s">
        <v>70</v>
      </c>
      <c r="B21" s="4" t="s">
        <v>71</v>
      </c>
      <c r="C21" s="5"/>
      <c r="D21" s="6" t="s">
        <v>69</v>
      </c>
      <c r="E21" s="10" t="s">
        <v>41</v>
      </c>
      <c r="F21" s="7">
        <v>9</v>
      </c>
      <c r="G21" s="3">
        <v>3591</v>
      </c>
      <c r="H21" s="3">
        <v>2115</v>
      </c>
      <c r="I21" s="3">
        <v>1904</v>
      </c>
      <c r="J21" s="3">
        <v>400</v>
      </c>
    </row>
    <row r="22" spans="1:10">
      <c r="A22" s="3" t="s">
        <v>72</v>
      </c>
      <c r="B22" s="4" t="s">
        <v>73</v>
      </c>
      <c r="C22" s="5" t="s">
        <v>74</v>
      </c>
      <c r="D22" s="6" t="s">
        <v>69</v>
      </c>
      <c r="E22" s="10" t="s">
        <v>41</v>
      </c>
      <c r="F22" s="7">
        <v>20</v>
      </c>
      <c r="G22" s="3">
        <v>5420</v>
      </c>
      <c r="H22" s="3">
        <v>2480</v>
      </c>
      <c r="I22" s="3">
        <f>H22*0.9</f>
        <v>2232</v>
      </c>
      <c r="J22" s="3">
        <v>500</v>
      </c>
    </row>
    <row r="23" spans="1:10">
      <c r="A23" s="3" t="s">
        <v>75</v>
      </c>
      <c r="B23" s="4" t="s">
        <v>76</v>
      </c>
      <c r="C23" s="5" t="s">
        <v>77</v>
      </c>
      <c r="D23" s="6" t="s">
        <v>69</v>
      </c>
      <c r="E23" s="10" t="s">
        <v>41</v>
      </c>
      <c r="F23" s="7">
        <v>12</v>
      </c>
      <c r="G23" s="3">
        <v>2700</v>
      </c>
      <c r="H23" s="3">
        <v>1164</v>
      </c>
      <c r="I23" s="3">
        <v>1048</v>
      </c>
      <c r="J23" s="3">
        <v>200</v>
      </c>
    </row>
    <row r="24" spans="1:10">
      <c r="A24" s="3" t="s">
        <v>78</v>
      </c>
      <c r="B24" s="4" t="s">
        <v>79</v>
      </c>
      <c r="C24" s="5" t="s">
        <v>77</v>
      </c>
      <c r="D24" s="6" t="s">
        <v>80</v>
      </c>
      <c r="E24" s="10" t="s">
        <v>41</v>
      </c>
      <c r="F24" s="7">
        <v>2</v>
      </c>
      <c r="G24" s="3">
        <v>1518</v>
      </c>
      <c r="H24" s="3">
        <v>498</v>
      </c>
      <c r="I24" s="3">
        <v>449</v>
      </c>
      <c r="J24" s="3">
        <v>100</v>
      </c>
    </row>
    <row r="25" spans="1:10">
      <c r="A25" s="3" t="s">
        <v>81</v>
      </c>
      <c r="B25" s="4" t="s">
        <v>82</v>
      </c>
      <c r="C25" s="5" t="s">
        <v>63</v>
      </c>
      <c r="D25" s="6" t="s">
        <v>69</v>
      </c>
      <c r="E25" s="10" t="s">
        <v>41</v>
      </c>
      <c r="F25" s="7">
        <v>1</v>
      </c>
      <c r="G25" s="3">
        <v>468</v>
      </c>
      <c r="H25" s="3">
        <v>178</v>
      </c>
      <c r="I25" s="3">
        <v>161</v>
      </c>
      <c r="J25" s="3">
        <v>50</v>
      </c>
    </row>
    <row r="26" ht="26" spans="1:10">
      <c r="A26" s="3" t="s">
        <v>83</v>
      </c>
      <c r="B26" s="4" t="s">
        <v>84</v>
      </c>
      <c r="C26" s="11" t="s">
        <v>85</v>
      </c>
      <c r="D26" s="9" t="s">
        <v>80</v>
      </c>
      <c r="E26" s="10" t="s">
        <v>41</v>
      </c>
      <c r="F26" s="7">
        <v>1</v>
      </c>
      <c r="G26" s="3">
        <v>698</v>
      </c>
      <c r="H26" s="3">
        <v>369</v>
      </c>
      <c r="I26" s="3">
        <v>333</v>
      </c>
      <c r="J26" s="3">
        <v>100</v>
      </c>
    </row>
    <row r="27" spans="1:10">
      <c r="A27" s="3" t="s">
        <v>86</v>
      </c>
      <c r="B27" s="4" t="s">
        <v>87</v>
      </c>
      <c r="C27" s="5" t="s">
        <v>63</v>
      </c>
      <c r="D27" s="6" t="s">
        <v>66</v>
      </c>
      <c r="E27" s="10" t="s">
        <v>41</v>
      </c>
      <c r="F27" s="7">
        <v>28</v>
      </c>
      <c r="G27" s="3">
        <v>25200</v>
      </c>
      <c r="H27" s="3">
        <v>10892</v>
      </c>
      <c r="I27" s="3">
        <v>9803</v>
      </c>
      <c r="J27" s="3">
        <v>200</v>
      </c>
    </row>
    <row r="28" spans="1:10">
      <c r="A28" s="3" t="s">
        <v>88</v>
      </c>
      <c r="B28" s="4" t="s">
        <v>89</v>
      </c>
      <c r="C28" s="5" t="s">
        <v>90</v>
      </c>
      <c r="D28" s="6" t="s">
        <v>91</v>
      </c>
      <c r="E28" s="8" t="s">
        <v>92</v>
      </c>
      <c r="F28" s="7">
        <v>31</v>
      </c>
      <c r="G28" s="3">
        <v>1497.3</v>
      </c>
      <c r="H28" s="3">
        <v>492.9</v>
      </c>
      <c r="I28" s="3">
        <v>444</v>
      </c>
      <c r="J28" s="3">
        <v>100</v>
      </c>
    </row>
    <row r="29" spans="1:10">
      <c r="A29" s="3" t="s">
        <v>93</v>
      </c>
      <c r="B29" s="4" t="s">
        <v>94</v>
      </c>
      <c r="C29" s="5" t="s">
        <v>95</v>
      </c>
      <c r="D29" s="9"/>
      <c r="E29" s="10" t="s">
        <v>92</v>
      </c>
      <c r="F29" s="7">
        <v>33</v>
      </c>
      <c r="G29" s="3">
        <v>904.2</v>
      </c>
      <c r="H29" s="3">
        <v>231</v>
      </c>
      <c r="I29" s="3">
        <v>208</v>
      </c>
      <c r="J29" s="3">
        <v>50</v>
      </c>
    </row>
    <row r="30" spans="1:10">
      <c r="A30" s="3" t="s">
        <v>96</v>
      </c>
      <c r="B30" s="4" t="s">
        <v>97</v>
      </c>
      <c r="C30" s="11" t="s">
        <v>98</v>
      </c>
      <c r="D30" s="9"/>
      <c r="E30" s="10" t="s">
        <v>92</v>
      </c>
      <c r="F30" s="7">
        <v>61</v>
      </c>
      <c r="G30" s="3">
        <v>6405</v>
      </c>
      <c r="H30" s="3">
        <v>1220</v>
      </c>
      <c r="I30" s="3">
        <f>H30*0.9</f>
        <v>1098</v>
      </c>
      <c r="J30" s="3">
        <v>200</v>
      </c>
    </row>
    <row r="31" spans="1:10">
      <c r="A31" s="3" t="s">
        <v>99</v>
      </c>
      <c r="B31" s="4" t="s">
        <v>100</v>
      </c>
      <c r="C31" s="5" t="s">
        <v>101</v>
      </c>
      <c r="D31" s="6" t="s">
        <v>102</v>
      </c>
      <c r="E31" s="10" t="s">
        <v>32</v>
      </c>
      <c r="F31" s="7">
        <v>220</v>
      </c>
      <c r="G31" s="3">
        <v>65950</v>
      </c>
      <c r="H31" s="3">
        <v>22000</v>
      </c>
      <c r="I31" s="3">
        <f>H31*0.9</f>
        <v>19800</v>
      </c>
      <c r="J31" s="3">
        <v>400</v>
      </c>
    </row>
    <row r="32" spans="1:10">
      <c r="A32" s="3" t="s">
        <v>103</v>
      </c>
      <c r="B32" s="4" t="s">
        <v>104</v>
      </c>
      <c r="C32" s="5" t="s">
        <v>104</v>
      </c>
      <c r="D32" s="9"/>
      <c r="E32" s="10" t="s">
        <v>92</v>
      </c>
      <c r="F32" s="7">
        <v>13</v>
      </c>
      <c r="G32" s="3">
        <v>4680</v>
      </c>
      <c r="H32" s="3">
        <v>26000</v>
      </c>
      <c r="I32" s="3">
        <f>H32*0.9</f>
        <v>23400</v>
      </c>
      <c r="J32" s="3">
        <v>500</v>
      </c>
    </row>
    <row r="33" spans="1:10">
      <c r="A33" s="3" t="s">
        <v>105</v>
      </c>
      <c r="B33" s="4" t="s">
        <v>106</v>
      </c>
      <c r="C33" s="5" t="s">
        <v>107</v>
      </c>
      <c r="D33" s="6" t="s">
        <v>36</v>
      </c>
      <c r="E33" s="8" t="s">
        <v>50</v>
      </c>
      <c r="F33" s="7">
        <v>50</v>
      </c>
      <c r="G33" s="3">
        <v>36000</v>
      </c>
      <c r="H33" s="3">
        <v>23000</v>
      </c>
      <c r="I33" s="3">
        <v>20700</v>
      </c>
      <c r="J33" s="3">
        <v>1000</v>
      </c>
    </row>
    <row r="34" ht="28" customHeight="1" spans="1:10">
      <c r="A34" s="3" t="s">
        <v>108</v>
      </c>
      <c r="B34" s="4" t="s">
        <v>109</v>
      </c>
      <c r="C34" s="5" t="s">
        <v>13</v>
      </c>
      <c r="D34" s="6" t="s">
        <v>110</v>
      </c>
      <c r="E34" s="6" t="s">
        <v>15</v>
      </c>
      <c r="F34" s="7">
        <v>1</v>
      </c>
      <c r="G34" s="3">
        <v>486</v>
      </c>
      <c r="H34" s="3">
        <v>364.5</v>
      </c>
      <c r="I34" s="3">
        <v>329</v>
      </c>
      <c r="J34" s="3">
        <v>100</v>
      </c>
    </row>
    <row r="35" spans="1:10">
      <c r="A35" s="3" t="s">
        <v>111</v>
      </c>
      <c r="B35" s="4" t="s">
        <v>112</v>
      </c>
      <c r="C35" s="5" t="s">
        <v>13</v>
      </c>
      <c r="D35" s="6" t="s">
        <v>113</v>
      </c>
      <c r="E35" s="6" t="s">
        <v>15</v>
      </c>
      <c r="F35" s="7">
        <v>3</v>
      </c>
      <c r="G35" s="3">
        <v>15000</v>
      </c>
      <c r="H35" s="3">
        <v>11250</v>
      </c>
      <c r="I35" s="3">
        <f>H35*0.9</f>
        <v>10125</v>
      </c>
      <c r="J35" s="3">
        <v>2000</v>
      </c>
    </row>
    <row r="36" spans="1:10">
      <c r="A36" s="3" t="s">
        <v>114</v>
      </c>
      <c r="B36" s="4" t="s">
        <v>115</v>
      </c>
      <c r="C36" s="5" t="s">
        <v>13</v>
      </c>
      <c r="D36" s="6" t="s">
        <v>116</v>
      </c>
      <c r="E36" s="6" t="s">
        <v>15</v>
      </c>
      <c r="F36" s="7">
        <v>1</v>
      </c>
      <c r="G36" s="3">
        <v>1540</v>
      </c>
      <c r="H36" s="3">
        <v>1155</v>
      </c>
      <c r="I36" s="3">
        <v>1040</v>
      </c>
      <c r="J36" s="3">
        <v>200</v>
      </c>
    </row>
    <row r="37" spans="1:10">
      <c r="A37" s="3" t="s">
        <v>117</v>
      </c>
      <c r="B37" s="4" t="s">
        <v>118</v>
      </c>
      <c r="C37" s="5" t="s">
        <v>119</v>
      </c>
      <c r="D37" s="6" t="s">
        <v>120</v>
      </c>
      <c r="E37" s="6" t="s">
        <v>15</v>
      </c>
      <c r="F37" s="7">
        <v>5</v>
      </c>
      <c r="G37" s="3">
        <v>1000</v>
      </c>
      <c r="H37" s="3">
        <v>750</v>
      </c>
      <c r="I37" s="3">
        <f>H37*0.9</f>
        <v>675</v>
      </c>
      <c r="J37" s="3">
        <v>200</v>
      </c>
    </row>
    <row r="38" spans="1:10">
      <c r="A38" s="3" t="s">
        <v>121</v>
      </c>
      <c r="B38" s="4" t="s">
        <v>122</v>
      </c>
      <c r="C38" s="5" t="s">
        <v>13</v>
      </c>
      <c r="D38" s="8" t="s">
        <v>123</v>
      </c>
      <c r="E38" s="6" t="s">
        <v>15</v>
      </c>
      <c r="F38" s="7">
        <v>1</v>
      </c>
      <c r="G38" s="3">
        <v>19024</v>
      </c>
      <c r="H38" s="3">
        <v>13316.8</v>
      </c>
      <c r="I38" s="3">
        <v>11986</v>
      </c>
      <c r="J38" s="3">
        <v>2000</v>
      </c>
    </row>
    <row r="39" spans="1:10">
      <c r="A39" s="3" t="s">
        <v>124</v>
      </c>
      <c r="B39" s="4" t="s">
        <v>125</v>
      </c>
      <c r="C39" s="5" t="s">
        <v>13</v>
      </c>
      <c r="D39" s="6" t="s">
        <v>126</v>
      </c>
      <c r="E39" s="6" t="s">
        <v>15</v>
      </c>
      <c r="F39" s="7">
        <v>1</v>
      </c>
      <c r="G39" s="3">
        <v>4800</v>
      </c>
      <c r="H39" s="3">
        <v>3600</v>
      </c>
      <c r="I39" s="3">
        <f>H39*0.9</f>
        <v>3240</v>
      </c>
      <c r="J39" s="3">
        <v>700</v>
      </c>
    </row>
    <row r="40" spans="1:10">
      <c r="A40" s="3" t="s">
        <v>127</v>
      </c>
      <c r="B40" s="4"/>
      <c r="C40" s="5" t="s">
        <v>13</v>
      </c>
      <c r="D40" s="6" t="s">
        <v>126</v>
      </c>
      <c r="E40" s="6" t="s">
        <v>15</v>
      </c>
      <c r="F40" s="7">
        <v>1</v>
      </c>
      <c r="G40" s="3">
        <v>10800</v>
      </c>
      <c r="H40" s="3">
        <v>8100</v>
      </c>
      <c r="I40" s="3">
        <f>H40*0.9</f>
        <v>7290</v>
      </c>
      <c r="J40" s="3">
        <v>1500</v>
      </c>
    </row>
    <row r="41" spans="1:10">
      <c r="A41" s="3" t="s">
        <v>128</v>
      </c>
      <c r="B41" s="4"/>
      <c r="C41" s="5" t="s">
        <v>13</v>
      </c>
      <c r="D41" s="6" t="s">
        <v>126</v>
      </c>
      <c r="E41" s="6" t="s">
        <v>15</v>
      </c>
      <c r="F41" s="7">
        <v>1</v>
      </c>
      <c r="G41" s="3">
        <v>2240</v>
      </c>
      <c r="H41" s="3">
        <v>1680</v>
      </c>
      <c r="I41" s="3">
        <f>H41*0.9</f>
        <v>1512</v>
      </c>
      <c r="J41" s="3">
        <v>300</v>
      </c>
    </row>
    <row r="42" spans="1:10">
      <c r="A42" s="3" t="s">
        <v>129</v>
      </c>
      <c r="B42" s="4" t="s">
        <v>130</v>
      </c>
      <c r="C42" s="5" t="s">
        <v>13</v>
      </c>
      <c r="D42" s="8" t="s">
        <v>131</v>
      </c>
      <c r="E42" s="6" t="s">
        <v>15</v>
      </c>
      <c r="F42" s="7">
        <v>1</v>
      </c>
      <c r="G42" s="3">
        <v>42642</v>
      </c>
      <c r="H42" s="3">
        <v>31981.5</v>
      </c>
      <c r="I42" s="3">
        <v>28783</v>
      </c>
      <c r="J42" s="3">
        <v>5000</v>
      </c>
    </row>
    <row r="43" spans="1:10">
      <c r="A43" s="3" t="s">
        <v>132</v>
      </c>
      <c r="B43" s="4" t="s">
        <v>133</v>
      </c>
      <c r="C43" s="5" t="s">
        <v>13</v>
      </c>
      <c r="D43" s="6" t="s">
        <v>134</v>
      </c>
      <c r="E43" s="6" t="s">
        <v>15</v>
      </c>
      <c r="F43" s="7">
        <v>5</v>
      </c>
      <c r="G43" s="3">
        <v>5000</v>
      </c>
      <c r="H43" s="3">
        <v>3500</v>
      </c>
      <c r="I43" s="3">
        <f>H43*0.9</f>
        <v>3150</v>
      </c>
      <c r="J43" s="3">
        <v>700</v>
      </c>
    </row>
  </sheetData>
  <mergeCells count="4">
    <mergeCell ref="B11:B13"/>
    <mergeCell ref="B39:B41"/>
    <mergeCell ref="D11:D13"/>
    <mergeCell ref="A1:J2"/>
  </mergeCells>
  <hyperlinks>
    <hyperlink ref="D34" r:id="rId1" display="宜昌半山酒店管理有限公司" tooltip="https://xin.baidu.com/detail/compinfo?pid=xlTM-TogKuTw-y5jeKrorQfu7cfjTDJn6wmd&amp;rq=es&amp;pd=ee&amp;from=ps"/>
  </hyperlinks>
  <pageMargins left="0.75" right="0.75" top="1" bottom="1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wjs</dc:creator>
  <cp:lastModifiedBy>亲爱的闹钟啊</cp:lastModifiedBy>
  <dcterms:created xsi:type="dcterms:W3CDTF">2020-08-18T00:48:00Z</dcterms:created>
  <dcterms:modified xsi:type="dcterms:W3CDTF">2020-10-21T01:05:46Z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