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_FilterDatabase" localSheetId="0" hidden="1">Sheet1!$A$3:$G$44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<sst xmlns="http://schemas.openxmlformats.org/spreadsheetml/2006/main" count="129" uniqueCount="95">
  <si>
    <t>涉案款物处置挂牌清单（共计40件）</t>
  </si>
  <si>
    <t>挂牌单位：兴山县财政局 挂牌价：20.1114万元 项目编号：YCWJ00676 交易保证金：15万元</t>
  </si>
  <si>
    <t>标的名称</t>
  </si>
  <si>
    <t>规格</t>
  </si>
  <si>
    <t>单位</t>
  </si>
  <si>
    <t>数量</t>
  </si>
  <si>
    <t>原单价</t>
  </si>
  <si>
    <t>原总价</t>
  </si>
  <si>
    <t>备注</t>
  </si>
  <si>
    <t>兴业银行纪念金币银币</t>
  </si>
  <si>
    <t>套</t>
  </si>
  <si>
    <t>红酒</t>
  </si>
  <si>
    <t>法国进口</t>
  </si>
  <si>
    <t>瓶</t>
  </si>
  <si>
    <t>瓶盖贰个破损</t>
  </si>
  <si>
    <t>LouisXIII酒</t>
  </si>
  <si>
    <t>爱彼手表</t>
  </si>
  <si>
    <t>H49181</t>
  </si>
  <si>
    <t>块</t>
  </si>
  <si>
    <t>2012年12月20购买</t>
  </si>
  <si>
    <t>第四套人民币珍藏册</t>
  </si>
  <si>
    <t>册</t>
  </si>
  <si>
    <t>外包装破损</t>
  </si>
  <si>
    <t>砚台</t>
  </si>
  <si>
    <t>现代端砚
山峰、松树纹</t>
  </si>
  <si>
    <t>只</t>
  </si>
  <si>
    <t>迈乐男士旅游鞋</t>
  </si>
  <si>
    <t>双</t>
  </si>
  <si>
    <t>钢笔</t>
  </si>
  <si>
    <t>MONTBLANC</t>
  </si>
  <si>
    <t>2015/3/7购买</t>
  </si>
  <si>
    <t>三七</t>
  </si>
  <si>
    <t>500g/袋</t>
  </si>
  <si>
    <t>袋</t>
  </si>
  <si>
    <t>仿元青花四爱图梅瓶</t>
  </si>
  <si>
    <t>现代</t>
  </si>
  <si>
    <t>个</t>
  </si>
  <si>
    <t>大宋官窖开门红茶具</t>
  </si>
  <si>
    <t>现代仿均窑</t>
  </si>
  <si>
    <t>宫廷普洱（熟茶）</t>
  </si>
  <si>
    <t>357g/饼</t>
  </si>
  <si>
    <t>饼</t>
  </si>
  <si>
    <t>2016/3/28购买</t>
  </si>
  <si>
    <t>红茶</t>
  </si>
  <si>
    <t>云南昌宁红
180g/罐*2提</t>
  </si>
  <si>
    <t>提</t>
  </si>
  <si>
    <t>rhine garden</t>
  </si>
  <si>
    <t>膳魔师高真空不锈保温杯</t>
  </si>
  <si>
    <t>THERMOS
400ml</t>
  </si>
  <si>
    <t>卡尔伦萨羊毛衫</t>
  </si>
  <si>
    <t>件</t>
  </si>
  <si>
    <t>XO白兰地洋酒</t>
  </si>
  <si>
    <t>惠您广场购物卡</t>
  </si>
  <si>
    <t>No.80000520</t>
  </si>
  <si>
    <t>张</t>
  </si>
  <si>
    <t>面值5000</t>
  </si>
  <si>
    <t>PARKER</t>
  </si>
  <si>
    <t>2018/9/5日购买</t>
  </si>
  <si>
    <t>五粮液</t>
  </si>
  <si>
    <t>葡萄酒</t>
  </si>
  <si>
    <t>卡泽拉</t>
  </si>
  <si>
    <t>枝江酒</t>
  </si>
  <si>
    <t>20年陈酿</t>
  </si>
  <si>
    <t>无外包装</t>
  </si>
  <si>
    <t>西凤祥福酒</t>
  </si>
  <si>
    <t>52度 500ml/瓶</t>
  </si>
  <si>
    <t>稻花香</t>
  </si>
  <si>
    <t>珍品1号38度</t>
  </si>
  <si>
    <t>金骏眉茶叶</t>
  </si>
  <si>
    <t>VVV珍品级</t>
  </si>
  <si>
    <t>贵州茅台酒</t>
  </si>
  <si>
    <t>53度</t>
  </si>
  <si>
    <t>贵州茅台原浆酒</t>
  </si>
  <si>
    <t>茅台镇100陈酒</t>
  </si>
  <si>
    <t>清样52度</t>
  </si>
  <si>
    <t>汾杏经典42度浓香型酒</t>
  </si>
  <si>
    <t>42度浓香型酒</t>
  </si>
  <si>
    <t>杜康牌国宴1988</t>
  </si>
  <si>
    <t>浓香型52度白酒</t>
  </si>
  <si>
    <t>霸王醉</t>
  </si>
  <si>
    <t>20年窖藏</t>
  </si>
  <si>
    <t>81、82、83、84量严重不足</t>
  </si>
  <si>
    <t>洋酒</t>
  </si>
  <si>
    <t>Louis Royer Vsop</t>
  </si>
  <si>
    <t>XO</t>
  </si>
  <si>
    <t>华彩人生</t>
  </si>
  <si>
    <t>500ml*2瓶</t>
  </si>
  <si>
    <t>盒</t>
  </si>
  <si>
    <t>国花瓷</t>
  </si>
  <si>
    <t>关公坊</t>
  </si>
  <si>
    <t>53度 1.5L/瓶</t>
  </si>
  <si>
    <t>洋河-梦之蓝</t>
  </si>
  <si>
    <t>洋河-天之蓝</t>
  </si>
  <si>
    <t>42度 480ml/瓶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</si>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</sst>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8" fillId="19" borderId="10" applyNumberFormat="0" applyAlignment="0" applyProtection="0">
      <alignment vertical="center"/>
    </xf>
    <xf numFmtId="0" fontId="19" fillId="20" borderId="13" applyNumberForma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176" fontId="0" fillId="2" borderId="5" xfId="0" applyNumberFormat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zoomScale="70" zoomScaleNormal="70" workbookViewId="0">
      <pane xSplit="1" ySplit="3" topLeftCell="B25" activePane="bottomRight" state="frozen"/>
      <selection/>
      <selection pane="topRight"/>
      <selection pane="bottomLeft"/>
      <selection pane="bottomRight" activeCell="A2" sqref="A2:G2"/>
    </sheetView>
  </sheetViews>
  <sheetFormatPr defaultColWidth="9" defaultRowHeight="14" outlineLevelCol="7"/>
  <cols>
    <col min="1" max="1" width="26.7818181818182" customWidth="1"/>
    <col min="2" max="2" width="16.1" customWidth="1"/>
    <col min="3" max="3" width="10.7818181818182" customWidth="1"/>
    <col min="4" max="4" width="8.10909090909091" customWidth="1"/>
    <col min="5" max="5" width="11.6909090909091" customWidth="1"/>
    <col min="6" max="6" width="14.8" customWidth="1"/>
    <col min="7" max="7" width="16.8909090909091" customWidth="1"/>
  </cols>
  <sheetData>
    <row r="1" ht="1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</row>
    <row r="4" s="1" customFormat="1" ht="21.6" customHeight="1" spans="1:7">
      <c r="A4" s="6" t="s">
        <v>9</v>
      </c>
      <c r="B4" s="6"/>
      <c r="C4" s="6" t="s">
        <v>10</v>
      </c>
      <c r="D4" s="7">
        <v>1</v>
      </c>
      <c r="E4" s="8">
        <v>4200</v>
      </c>
      <c r="F4" s="8">
        <f t="shared" ref="F4:F9" si="0">D4*E4</f>
        <v>4200</v>
      </c>
      <c r="G4" s="7"/>
    </row>
    <row r="5" s="1" customFormat="1" spans="1:7">
      <c r="A5" s="6" t="s">
        <v>11</v>
      </c>
      <c r="B5" s="6" t="s">
        <v>12</v>
      </c>
      <c r="C5" s="6" t="s">
        <v>13</v>
      </c>
      <c r="D5" s="7">
        <v>12</v>
      </c>
      <c r="E5" s="8">
        <v>100</v>
      </c>
      <c r="F5" s="8">
        <f t="shared" si="0"/>
        <v>1200</v>
      </c>
      <c r="G5" s="6" t="s">
        <v>14</v>
      </c>
    </row>
    <row r="6" s="1" customFormat="1" ht="18" customHeight="1" spans="1:7">
      <c r="A6" s="6" t="s">
        <v>15</v>
      </c>
      <c r="B6" s="6"/>
      <c r="C6" s="6" t="s">
        <v>13</v>
      </c>
      <c r="D6" s="7">
        <v>2</v>
      </c>
      <c r="E6" s="8">
        <v>7000</v>
      </c>
      <c r="F6" s="8">
        <f t="shared" si="0"/>
        <v>14000</v>
      </c>
      <c r="G6" s="7"/>
    </row>
    <row r="7" s="1" customFormat="1" spans="1:7">
      <c r="A7" s="6" t="s">
        <v>16</v>
      </c>
      <c r="B7" s="6" t="s">
        <v>17</v>
      </c>
      <c r="C7" s="6" t="s">
        <v>18</v>
      </c>
      <c r="D7" s="7">
        <v>1</v>
      </c>
      <c r="E7" s="8">
        <v>170000</v>
      </c>
      <c r="F7" s="8">
        <f t="shared" si="0"/>
        <v>170000</v>
      </c>
      <c r="G7" s="6" t="s">
        <v>19</v>
      </c>
    </row>
    <row r="8" s="1" customFormat="1" ht="16.2" customHeight="1" spans="1:7">
      <c r="A8" s="6" t="s">
        <v>20</v>
      </c>
      <c r="B8" s="6"/>
      <c r="C8" s="6" t="s">
        <v>21</v>
      </c>
      <c r="D8" s="7">
        <v>2</v>
      </c>
      <c r="E8" s="8">
        <v>2000</v>
      </c>
      <c r="F8" s="8">
        <f t="shared" si="0"/>
        <v>4000</v>
      </c>
      <c r="G8" s="7" t="s">
        <v>22</v>
      </c>
    </row>
    <row r="9" s="1" customFormat="1" ht="28" spans="1:7">
      <c r="A9" s="6" t="s">
        <v>23</v>
      </c>
      <c r="B9" s="6" t="s">
        <v>24</v>
      </c>
      <c r="C9" s="6" t="s">
        <v>25</v>
      </c>
      <c r="D9" s="7">
        <v>1</v>
      </c>
      <c r="E9" s="8">
        <v>5000</v>
      </c>
      <c r="F9" s="8">
        <f t="shared" si="0"/>
        <v>5000</v>
      </c>
      <c r="G9" s="7"/>
    </row>
    <row r="10" s="1" customFormat="1" spans="1:7">
      <c r="A10" s="6" t="s">
        <v>26</v>
      </c>
      <c r="B10" s="6">
        <v>42</v>
      </c>
      <c r="C10" s="6" t="s">
        <v>27</v>
      </c>
      <c r="D10" s="7">
        <v>1</v>
      </c>
      <c r="E10" s="8">
        <v>300</v>
      </c>
      <c r="F10" s="8">
        <f t="shared" ref="F10:F33" si="1">D10*E10</f>
        <v>300</v>
      </c>
      <c r="G10" s="6"/>
    </row>
    <row r="11" s="1" customFormat="1" spans="1:7">
      <c r="A11" s="6" t="s">
        <v>28</v>
      </c>
      <c r="B11" s="6" t="s">
        <v>29</v>
      </c>
      <c r="C11" s="6" t="s">
        <v>25</v>
      </c>
      <c r="D11" s="7">
        <v>1</v>
      </c>
      <c r="E11" s="8">
        <v>1500</v>
      </c>
      <c r="F11" s="8">
        <f t="shared" si="1"/>
        <v>1500</v>
      </c>
      <c r="G11" s="6" t="s">
        <v>30</v>
      </c>
    </row>
    <row r="12" s="1" customFormat="1" spans="1:7">
      <c r="A12" s="6" t="s">
        <v>31</v>
      </c>
      <c r="B12" s="6" t="s">
        <v>32</v>
      </c>
      <c r="C12" s="6" t="s">
        <v>33</v>
      </c>
      <c r="D12" s="7">
        <v>2</v>
      </c>
      <c r="E12" s="8">
        <v>68</v>
      </c>
      <c r="F12" s="8">
        <f t="shared" si="1"/>
        <v>136</v>
      </c>
      <c r="G12" s="6"/>
    </row>
    <row r="13" s="1" customFormat="1" spans="1:7">
      <c r="A13" s="6" t="s">
        <v>34</v>
      </c>
      <c r="B13" s="6" t="s">
        <v>35</v>
      </c>
      <c r="C13" s="6" t="s">
        <v>36</v>
      </c>
      <c r="D13" s="7">
        <v>1</v>
      </c>
      <c r="E13" s="8">
        <v>800</v>
      </c>
      <c r="F13" s="8">
        <f t="shared" si="1"/>
        <v>800</v>
      </c>
      <c r="G13" s="6"/>
    </row>
    <row r="14" s="1" customFormat="1" ht="21.6" customHeight="1" spans="1:7">
      <c r="A14" s="6" t="s">
        <v>37</v>
      </c>
      <c r="B14" s="6" t="s">
        <v>38</v>
      </c>
      <c r="C14" s="6" t="s">
        <v>10</v>
      </c>
      <c r="D14" s="7">
        <v>1</v>
      </c>
      <c r="E14" s="8">
        <v>500</v>
      </c>
      <c r="F14" s="8">
        <f t="shared" si="1"/>
        <v>500</v>
      </c>
      <c r="G14" s="6"/>
    </row>
    <row r="15" s="1" customFormat="1" ht="21.6" customHeight="1" spans="1:7">
      <c r="A15" s="6" t="s">
        <v>39</v>
      </c>
      <c r="B15" s="6" t="s">
        <v>40</v>
      </c>
      <c r="C15" s="6" t="s">
        <v>41</v>
      </c>
      <c r="D15" s="7">
        <v>2</v>
      </c>
      <c r="E15" s="8">
        <v>300</v>
      </c>
      <c r="F15" s="8">
        <f t="shared" si="1"/>
        <v>600</v>
      </c>
      <c r="G15" s="6" t="s">
        <v>42</v>
      </c>
    </row>
    <row r="16" s="1" customFormat="1" ht="28" spans="1:7">
      <c r="A16" s="6" t="s">
        <v>43</v>
      </c>
      <c r="B16" s="6" t="s">
        <v>44</v>
      </c>
      <c r="C16" s="6" t="s">
        <v>45</v>
      </c>
      <c r="D16" s="7">
        <v>2</v>
      </c>
      <c r="E16" s="8">
        <v>180</v>
      </c>
      <c r="F16" s="8">
        <f t="shared" si="1"/>
        <v>360</v>
      </c>
      <c r="G16" s="7"/>
    </row>
    <row r="17" s="1" customFormat="1" ht="21.6" customHeight="1" spans="1:7">
      <c r="A17" s="6" t="s">
        <v>11</v>
      </c>
      <c r="B17" s="6" t="s">
        <v>46</v>
      </c>
      <c r="C17" s="6" t="s">
        <v>13</v>
      </c>
      <c r="D17" s="7">
        <v>6</v>
      </c>
      <c r="E17" s="8">
        <v>68</v>
      </c>
      <c r="F17" s="8">
        <f t="shared" si="1"/>
        <v>408</v>
      </c>
      <c r="G17" s="7"/>
    </row>
    <row r="18" s="1" customFormat="1" ht="28" spans="1:7">
      <c r="A18" s="6" t="s">
        <v>47</v>
      </c>
      <c r="B18" s="6" t="s">
        <v>48</v>
      </c>
      <c r="C18" s="6" t="s">
        <v>36</v>
      </c>
      <c r="D18" s="7">
        <v>1</v>
      </c>
      <c r="E18" s="8">
        <v>120</v>
      </c>
      <c r="F18" s="8">
        <f t="shared" si="1"/>
        <v>120</v>
      </c>
      <c r="G18" s="7"/>
    </row>
    <row r="19" s="1" customFormat="1" spans="1:7">
      <c r="A19" s="6" t="s">
        <v>49</v>
      </c>
      <c r="B19" s="6">
        <v>48</v>
      </c>
      <c r="C19" s="6" t="s">
        <v>50</v>
      </c>
      <c r="D19" s="7">
        <v>1</v>
      </c>
      <c r="E19" s="8">
        <v>350</v>
      </c>
      <c r="F19" s="8">
        <f t="shared" si="1"/>
        <v>350</v>
      </c>
      <c r="G19" s="6"/>
    </row>
    <row r="20" s="1" customFormat="1" ht="19.2" customHeight="1" spans="1:7">
      <c r="A20" s="6" t="s">
        <v>51</v>
      </c>
      <c r="B20" s="6"/>
      <c r="C20" s="6" t="s">
        <v>13</v>
      </c>
      <c r="D20" s="7">
        <v>18</v>
      </c>
      <c r="E20" s="8">
        <v>120</v>
      </c>
      <c r="F20" s="8">
        <f t="shared" si="1"/>
        <v>2160</v>
      </c>
      <c r="G20" s="7"/>
    </row>
    <row r="21" s="1" customFormat="1" ht="18.6" customHeight="1" spans="1:7">
      <c r="A21" s="6" t="s">
        <v>52</v>
      </c>
      <c r="B21" s="6" t="s">
        <v>53</v>
      </c>
      <c r="C21" s="6" t="s">
        <v>54</v>
      </c>
      <c r="D21" s="7">
        <v>1</v>
      </c>
      <c r="E21" s="8">
        <v>4000</v>
      </c>
      <c r="F21" s="8">
        <f t="shared" si="1"/>
        <v>4000</v>
      </c>
      <c r="G21" s="7" t="s">
        <v>55</v>
      </c>
    </row>
    <row r="22" s="1" customFormat="1" ht="18.6" customHeight="1" spans="1:8">
      <c r="A22" s="6" t="s">
        <v>28</v>
      </c>
      <c r="B22" s="6" t="s">
        <v>56</v>
      </c>
      <c r="C22" s="6" t="s">
        <v>25</v>
      </c>
      <c r="D22" s="7">
        <v>1</v>
      </c>
      <c r="E22" s="8">
        <v>2600</v>
      </c>
      <c r="F22" s="8">
        <f t="shared" si="1"/>
        <v>2600</v>
      </c>
      <c r="G22" s="6" t="s">
        <v>57</v>
      </c>
      <c r="H22" s="9"/>
    </row>
    <row r="23" s="1" customFormat="1" spans="1:7">
      <c r="A23" s="6" t="s">
        <v>58</v>
      </c>
      <c r="B23" s="6"/>
      <c r="C23" s="6" t="s">
        <v>13</v>
      </c>
      <c r="D23" s="7">
        <v>8</v>
      </c>
      <c r="E23" s="8">
        <v>950</v>
      </c>
      <c r="F23" s="8">
        <f t="shared" si="1"/>
        <v>7600</v>
      </c>
      <c r="G23" s="7"/>
    </row>
    <row r="24" s="1" customFormat="1" spans="1:7">
      <c r="A24" s="6" t="s">
        <v>59</v>
      </c>
      <c r="B24" s="6" t="s">
        <v>60</v>
      </c>
      <c r="C24" s="6" t="s">
        <v>13</v>
      </c>
      <c r="D24" s="7">
        <v>6</v>
      </c>
      <c r="E24" s="8">
        <v>80</v>
      </c>
      <c r="F24" s="8">
        <f t="shared" si="1"/>
        <v>480</v>
      </c>
      <c r="G24" s="7"/>
    </row>
    <row r="25" s="1" customFormat="1" ht="18.6" customHeight="1" spans="1:7">
      <c r="A25" s="6" t="s">
        <v>61</v>
      </c>
      <c r="B25" s="6" t="s">
        <v>62</v>
      </c>
      <c r="C25" s="6" t="s">
        <v>13</v>
      </c>
      <c r="D25" s="7">
        <v>2</v>
      </c>
      <c r="E25" s="8">
        <v>80</v>
      </c>
      <c r="F25" s="8">
        <f t="shared" si="1"/>
        <v>160</v>
      </c>
      <c r="G25" s="6" t="s">
        <v>63</v>
      </c>
    </row>
    <row r="26" s="1" customFormat="1" ht="18.6" customHeight="1" spans="1:7">
      <c r="A26" s="6" t="s">
        <v>64</v>
      </c>
      <c r="B26" s="6" t="s">
        <v>65</v>
      </c>
      <c r="C26" s="6" t="s">
        <v>13</v>
      </c>
      <c r="D26" s="7">
        <v>1</v>
      </c>
      <c r="E26" s="8">
        <v>60</v>
      </c>
      <c r="F26" s="8">
        <f t="shared" si="1"/>
        <v>60</v>
      </c>
      <c r="G26" s="6"/>
    </row>
    <row r="27" s="1" customFormat="1" ht="18.6" customHeight="1" spans="1:7">
      <c r="A27" s="6" t="s">
        <v>66</v>
      </c>
      <c r="B27" s="6" t="s">
        <v>67</v>
      </c>
      <c r="C27" s="6" t="s">
        <v>13</v>
      </c>
      <c r="D27" s="7">
        <v>2</v>
      </c>
      <c r="E27" s="8">
        <v>68</v>
      </c>
      <c r="F27" s="8">
        <f t="shared" si="1"/>
        <v>136</v>
      </c>
      <c r="G27" s="7"/>
    </row>
    <row r="28" s="1" customFormat="1" ht="18.6" customHeight="1" spans="1:7">
      <c r="A28" s="6" t="s">
        <v>68</v>
      </c>
      <c r="B28" s="6"/>
      <c r="C28" s="6" t="s">
        <v>45</v>
      </c>
      <c r="D28" s="7">
        <v>1</v>
      </c>
      <c r="E28" s="8">
        <v>100</v>
      </c>
      <c r="F28" s="8">
        <f t="shared" si="1"/>
        <v>100</v>
      </c>
      <c r="G28" s="6"/>
    </row>
    <row r="29" s="1" customFormat="1" ht="18.6" customHeight="1" spans="1:7">
      <c r="A29" s="6" t="s">
        <v>58</v>
      </c>
      <c r="B29" s="6" t="s">
        <v>69</v>
      </c>
      <c r="C29" s="6" t="s">
        <v>13</v>
      </c>
      <c r="D29" s="7">
        <v>1</v>
      </c>
      <c r="E29" s="8">
        <v>750</v>
      </c>
      <c r="F29" s="8">
        <f t="shared" si="1"/>
        <v>750</v>
      </c>
      <c r="G29" s="6" t="s">
        <v>63</v>
      </c>
    </row>
    <row r="30" s="1" customFormat="1" spans="1:7">
      <c r="A30" s="10" t="s">
        <v>70</v>
      </c>
      <c r="B30" s="10" t="s">
        <v>71</v>
      </c>
      <c r="C30" s="10" t="s">
        <v>13</v>
      </c>
      <c r="D30" s="11">
        <v>6</v>
      </c>
      <c r="E30" s="12">
        <v>60</v>
      </c>
      <c r="F30" s="12">
        <f t="shared" si="1"/>
        <v>360</v>
      </c>
      <c r="G30" s="11"/>
    </row>
    <row r="31" s="1" customFormat="1" ht="18" customHeight="1" spans="1:7">
      <c r="A31" s="10" t="s">
        <v>72</v>
      </c>
      <c r="B31" s="10">
        <v>15</v>
      </c>
      <c r="C31" s="10" t="s">
        <v>13</v>
      </c>
      <c r="D31" s="11">
        <v>2</v>
      </c>
      <c r="E31" s="12">
        <v>700</v>
      </c>
      <c r="F31" s="12">
        <f t="shared" si="1"/>
        <v>1400</v>
      </c>
      <c r="G31" s="11"/>
    </row>
    <row r="32" s="1" customFormat="1" ht="18" customHeight="1" spans="1:7">
      <c r="A32" s="10" t="s">
        <v>73</v>
      </c>
      <c r="B32" s="10"/>
      <c r="C32" s="10" t="s">
        <v>13</v>
      </c>
      <c r="D32" s="11">
        <v>2</v>
      </c>
      <c r="E32" s="12">
        <v>200</v>
      </c>
      <c r="F32" s="12">
        <f t="shared" si="1"/>
        <v>400</v>
      </c>
      <c r="G32" s="11"/>
    </row>
    <row r="33" s="1" customFormat="1" ht="18" customHeight="1" spans="1:7">
      <c r="A33" s="10" t="s">
        <v>66</v>
      </c>
      <c r="B33" s="10" t="s">
        <v>74</v>
      </c>
      <c r="C33" s="10" t="s">
        <v>13</v>
      </c>
      <c r="D33" s="11">
        <v>11</v>
      </c>
      <c r="E33" s="12">
        <v>1188</v>
      </c>
      <c r="F33" s="12">
        <f t="shared" si="1"/>
        <v>13068</v>
      </c>
      <c r="G33" s="11"/>
    </row>
    <row r="34" s="1" customFormat="1" ht="16.8" customHeight="1" spans="1:7">
      <c r="A34" s="10" t="s">
        <v>75</v>
      </c>
      <c r="B34" s="10" t="s">
        <v>76</v>
      </c>
      <c r="C34" s="10" t="s">
        <v>13</v>
      </c>
      <c r="D34" s="11">
        <v>4</v>
      </c>
      <c r="E34" s="12">
        <v>58</v>
      </c>
      <c r="F34" s="12">
        <f t="shared" ref="F34:F43" si="2">D34*E34</f>
        <v>232</v>
      </c>
      <c r="G34" s="11"/>
    </row>
    <row r="35" s="1" customFormat="1" ht="17.4" customHeight="1" spans="1:7">
      <c r="A35" s="10" t="s">
        <v>77</v>
      </c>
      <c r="B35" s="10" t="s">
        <v>78</v>
      </c>
      <c r="C35" s="10" t="s">
        <v>13</v>
      </c>
      <c r="D35" s="11">
        <v>4</v>
      </c>
      <c r="E35" s="12">
        <v>420</v>
      </c>
      <c r="F35" s="12">
        <f t="shared" si="2"/>
        <v>1680</v>
      </c>
      <c r="G35" s="11"/>
    </row>
    <row r="36" s="1" customFormat="1" ht="17.4" customHeight="1" spans="1:7">
      <c r="A36" s="10" t="s">
        <v>79</v>
      </c>
      <c r="B36" s="10" t="s">
        <v>80</v>
      </c>
      <c r="C36" s="10" t="s">
        <v>10</v>
      </c>
      <c r="D36" s="11">
        <v>1</v>
      </c>
      <c r="E36" s="12">
        <v>800</v>
      </c>
      <c r="F36" s="12">
        <f t="shared" si="2"/>
        <v>800</v>
      </c>
      <c r="G36" s="10" t="s">
        <v>81</v>
      </c>
    </row>
    <row r="37" s="1" customFormat="1" ht="17.4" customHeight="1" spans="1:7">
      <c r="A37" s="10" t="s">
        <v>82</v>
      </c>
      <c r="B37" s="10" t="s">
        <v>83</v>
      </c>
      <c r="C37" s="10" t="s">
        <v>13</v>
      </c>
      <c r="D37" s="11">
        <v>2</v>
      </c>
      <c r="E37" s="12">
        <v>218</v>
      </c>
      <c r="F37" s="12">
        <f t="shared" si="2"/>
        <v>436</v>
      </c>
      <c r="G37" s="11" t="s">
        <v>22</v>
      </c>
    </row>
    <row r="38" s="1" customFormat="1" ht="17.4" customHeight="1" spans="1:7">
      <c r="A38" s="10" t="s">
        <v>84</v>
      </c>
      <c r="B38" s="10"/>
      <c r="C38" s="10" t="s">
        <v>13</v>
      </c>
      <c r="D38" s="11">
        <v>4</v>
      </c>
      <c r="E38" s="12">
        <v>1480</v>
      </c>
      <c r="F38" s="12">
        <f t="shared" si="2"/>
        <v>5920</v>
      </c>
      <c r="G38" s="11"/>
    </row>
    <row r="39" s="1" customFormat="1" ht="17.4" customHeight="1" spans="1:7">
      <c r="A39" s="10" t="s">
        <v>85</v>
      </c>
      <c r="B39" s="10" t="s">
        <v>86</v>
      </c>
      <c r="C39" s="10" t="s">
        <v>87</v>
      </c>
      <c r="D39" s="11">
        <v>1</v>
      </c>
      <c r="E39" s="12">
        <v>240</v>
      </c>
      <c r="F39" s="12">
        <f t="shared" si="2"/>
        <v>240</v>
      </c>
      <c r="G39" s="11"/>
    </row>
    <row r="40" s="1" customFormat="1" ht="17.4" customHeight="1" spans="1:7">
      <c r="A40" s="10" t="s">
        <v>88</v>
      </c>
      <c r="B40" s="10"/>
      <c r="C40" s="10" t="s">
        <v>13</v>
      </c>
      <c r="D40" s="11">
        <v>1</v>
      </c>
      <c r="E40" s="12">
        <v>200</v>
      </c>
      <c r="F40" s="12">
        <f t="shared" si="2"/>
        <v>200</v>
      </c>
      <c r="G40" s="11"/>
    </row>
    <row r="41" s="1" customFormat="1" ht="17.4" customHeight="1" spans="1:7">
      <c r="A41" s="10" t="s">
        <v>89</v>
      </c>
      <c r="B41" s="10" t="s">
        <v>90</v>
      </c>
      <c r="C41" s="10" t="s">
        <v>13</v>
      </c>
      <c r="D41" s="11">
        <v>1</v>
      </c>
      <c r="E41" s="12">
        <v>400</v>
      </c>
      <c r="F41" s="12">
        <f t="shared" si="2"/>
        <v>400</v>
      </c>
      <c r="G41" s="11"/>
    </row>
    <row r="42" s="1" customFormat="1" ht="17.4" customHeight="1" spans="1:7">
      <c r="A42" s="10" t="s">
        <v>91</v>
      </c>
      <c r="B42" s="10" t="s">
        <v>65</v>
      </c>
      <c r="C42" s="10" t="s">
        <v>13</v>
      </c>
      <c r="D42" s="11">
        <v>1</v>
      </c>
      <c r="E42" s="12">
        <v>480</v>
      </c>
      <c r="F42" s="12">
        <f t="shared" si="2"/>
        <v>480</v>
      </c>
      <c r="G42" s="11"/>
    </row>
    <row r="43" s="1" customFormat="1" spans="1:7">
      <c r="A43" s="10" t="s">
        <v>92</v>
      </c>
      <c r="B43" s="10" t="s">
        <v>93</v>
      </c>
      <c r="C43" s="10" t="s">
        <v>13</v>
      </c>
      <c r="D43" s="11">
        <v>4</v>
      </c>
      <c r="E43" s="12">
        <v>288</v>
      </c>
      <c r="F43" s="12">
        <f t="shared" si="2"/>
        <v>1152</v>
      </c>
      <c r="G43" s="11"/>
    </row>
    <row r="44" s="1" customFormat="1" spans="1:7">
      <c r="A44" s="13" t="s">
        <v>94</v>
      </c>
      <c r="B44" s="14"/>
      <c r="C44" s="14"/>
      <c r="D44" s="15"/>
      <c r="E44" s="16"/>
      <c r="F44" s="16">
        <v>248288</v>
      </c>
      <c r="G44" s="17"/>
    </row>
  </sheetData>
  <autoFilter ref="A3:G44">
    <extLst/>
  </autoFilter>
  <mergeCells count="2">
    <mergeCell ref="A1:G1"/>
    <mergeCell ref="A2:G2"/>
  </mergeCells>
  <pageMargins left="0.08" right="0.08" top="0.354330708661417" bottom="0.433070866141732" header="0.32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魔法添</cp:lastModifiedBy>
  <dcterms:created xsi:type="dcterms:W3CDTF">2006-09-13T11:21:00Z</dcterms:created>
  <dcterms:modified xsi:type="dcterms:W3CDTF">2021-06-11T02:50:08Z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56DEA50DE8944C38BD24BBE39FE6A979</vt:lpwstr>
  </property>
</Properties>
</file>