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mc:AlternateContent xmlns:mc="http://schemas.openxmlformats.org/markup-compatibility/2006">
    <mc:Choice Requires="x15">
      <x15ac:absPath xmlns:x15ac="http://schemas.microsoft.com/office/spreadsheetml/2010/11/ac" url="G:\党建\2022\三民\问题梳理\"/>
    </mc:Choice>
  </mc:AlternateContent>
  <xr:revisionPtr revIDLastSave="0" documentId="8_{C08912F5-BA39-4570-AAA4-729F9C8BAE71}" xr6:coauthVersionLast="47" xr6:coauthVersionMax="47" xr10:uidLastSave="{00000000-0000-0000-0000-000000000000}"/>
  <bookViews>
    <workbookView xWindow="-120" yWindow="-120" windowWidth="29040" windowHeight="15840" xr2:uid="{00000000-000D-0000-FFFF-FFFF00000000}"/>
  </bookViews>
  <sheets>
    <sheet name="问题清单" sheetId="2" r:id="rId1"/>
    <sheet name="任务清单" sheetId="3" r:id="rId2"/>
    <sheet name="效果清单" sheetId="4" r:id="rId3"/>
  </sheets>
  <externalReferences>
    <externalReference r:id="rId4"/>
  </externalReferences>
  <definedNames>
    <definedName name="_xlnm.Print_Titles" localSheetId="0">问题清单!$3:$3</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10" i="2" l="1"/>
  <c r="C10" i="2"/>
  <c r="D9" i="2"/>
  <c r="D8" i="2"/>
  <c r="B8" i="2"/>
</calcChain>
</file>

<file path=xl/sharedStrings.xml><?xml version="1.0" encoding="utf-8"?>
<sst xmlns="http://schemas.openxmlformats.org/spreadsheetml/2006/main" count="83" uniqueCount="74">
  <si>
    <t>问           题         清         单</t>
  </si>
  <si>
    <t>序号</t>
  </si>
  <si>
    <t>存在问题</t>
  </si>
  <si>
    <t>问题基本情况</t>
  </si>
  <si>
    <t>问题来源</t>
  </si>
  <si>
    <t>解决办法</t>
  </si>
  <si>
    <t>农村基层缺少红色文化资源</t>
  </si>
  <si>
    <t>峡口村</t>
  </si>
  <si>
    <t>立行立办</t>
  </si>
  <si>
    <t>宜昌革命烈士陵园红色资源展陈内容不够系统，形式不活</t>
  </si>
  <si>
    <t>宜昌革命烈士烈园地方红色资源展陈内容不丰富，影响教育效果</t>
  </si>
  <si>
    <t>宜昌革命烈士陵园</t>
  </si>
  <si>
    <t>村志编纂出版滞后</t>
  </si>
  <si>
    <t>村志编纂缺乏专业指导，人员不到位</t>
  </si>
  <si>
    <t>宜昌史志馆文明创建工作质量不高</t>
  </si>
  <si>
    <t>宜昌史志馆</t>
  </si>
  <si>
    <t>纳入任务清单</t>
  </si>
  <si>
    <t>党史教育对青少年缺乏针对性</t>
  </si>
  <si>
    <t>关注青少年阅读习惯不够，党史学习教育针对性不强，不够生动活泼，缺乏吸引力</t>
  </si>
  <si>
    <t>城市公共区域红色文化元素不突出</t>
  </si>
  <si>
    <t>城市社区文化建设中缺少党史题材的红色文化内容</t>
  </si>
  <si>
    <t>宜昌舰与宜昌史志馆党史教育合作路径不畅</t>
  </si>
  <si>
    <t>宜昌舰展示宜昌红色文化但缺少内容，宜昌史志馆没有宜昌舰相关展示内容</t>
  </si>
  <si>
    <t>宜昌舰   宜昌史志馆</t>
  </si>
  <si>
    <t>任          务        清        单</t>
  </si>
  <si>
    <t>工作任务</t>
  </si>
  <si>
    <t>工作目标</t>
  </si>
  <si>
    <t>推进措施</t>
  </si>
  <si>
    <t>完成时限</t>
  </si>
  <si>
    <t>红色资源下基层</t>
  </si>
  <si>
    <t>红色资源下沉进入红色教育基地</t>
  </si>
  <si>
    <t>地方党史进学校</t>
  </si>
  <si>
    <t>送图文并茂的地方党史故事进中小学</t>
  </si>
  <si>
    <t>提升城市文化内涵</t>
  </si>
  <si>
    <t>红色文化成为城市文化亮点</t>
  </si>
  <si>
    <t>联合城管部门，在主城区公共场所1-2处展出宜昌党史绘画故事</t>
  </si>
  <si>
    <t>推进红色文化融入筑堡工程</t>
  </si>
  <si>
    <t>建设红色文化小区</t>
  </si>
  <si>
    <t>依托龙腾佳苑小区出入口立面墙壁，制作两条红色文化长廊，形成宜昌党史绘画故事完整系列</t>
  </si>
  <si>
    <t>探索军地党史教育合作路径</t>
  </si>
  <si>
    <t>推进军地党史教育合作共建</t>
  </si>
  <si>
    <t>宜昌党史资源进入宜昌舰，宜昌舰模型进入宜昌史志馆</t>
  </si>
  <si>
    <t>效            果            清           单</t>
  </si>
  <si>
    <t>问题及任务</t>
  </si>
  <si>
    <t>办理进度</t>
  </si>
  <si>
    <t>农村基层缺少红色文化资源，在峡口村兴建红色文化墙</t>
  </si>
  <si>
    <t>宜昌革命烈士陵园红色资源展陈内容不够系统，形式不活，在宜昌革命烈士陵园举办《峥嵘岁月》宜昌党史系列连环画专题展</t>
  </si>
  <si>
    <t>村志编纂出版滞后，推进峡口村志今年年底进入出版程序</t>
  </si>
  <si>
    <t>宜昌史志馆文明创建工作质量不高，对照文明典范城市创建要求，对宜昌史志馆文明创建进行提档升级</t>
  </si>
  <si>
    <t>红色教育基地展陈内容单薄，推进红色资源下基层</t>
  </si>
  <si>
    <t>党史教育对青少年缺乏针对性，开展地方党史进学校工作</t>
  </si>
  <si>
    <t>城市公共区域红色文化元素不突出，提升城市文化内涵</t>
  </si>
  <si>
    <t>已联系市城管部门，正在拟定方案</t>
  </si>
  <si>
    <t>城市社区文化建设中缺少党史题材的红色文化内容，推进红色文化融入筑堡工程</t>
  </si>
  <si>
    <t>市史志研究中心主要负责人到社区及所属小区——龙腾佳苑召开两次专题会议，研究红色文化如何融入到小区改造中，打造文化休闲场景；龙腾佳苑小区改造建设方正在拟定红色文化场景建设方案</t>
  </si>
  <si>
    <t>宜昌舰与宜昌史志馆党史教育合作路径不畅，探索军地党史教育合作路径</t>
  </si>
  <si>
    <t>已研究确定将《峥嵘岁月》党史连环画作为峡口村红色文化墙内容，即将打造21米红色文化墙</t>
    <phoneticPr fontId="3" type="noConversion"/>
  </si>
  <si>
    <r>
      <t>单位名称：市史志研究中心                                           填报时间：2022.</t>
    </r>
    <r>
      <rPr>
        <sz val="11"/>
        <color rgb="FF000000"/>
        <rFont val="宋体"/>
        <family val="3"/>
        <charset val="134"/>
      </rPr>
      <t>7</t>
    </r>
    <r>
      <rPr>
        <sz val="11"/>
        <color rgb="FF000000"/>
        <rFont val="宋体"/>
        <charset val="134"/>
      </rPr>
      <t>.</t>
    </r>
    <r>
      <rPr>
        <sz val="11"/>
        <color rgb="FF000000"/>
        <rFont val="宋体"/>
        <family val="3"/>
        <charset val="134"/>
      </rPr>
      <t>19</t>
    </r>
    <phoneticPr fontId="4" type="noConversion"/>
  </si>
  <si>
    <r>
      <t>单位名称： 市史志研究中心                                         填报时间：2022.</t>
    </r>
    <r>
      <rPr>
        <sz val="11"/>
        <color rgb="FF000000"/>
        <rFont val="宋体"/>
        <family val="3"/>
        <charset val="134"/>
      </rPr>
      <t>7</t>
    </r>
    <r>
      <rPr>
        <sz val="11"/>
        <color rgb="FF000000"/>
        <rFont val="宋体"/>
        <charset val="134"/>
      </rPr>
      <t>.</t>
    </r>
    <r>
      <rPr>
        <sz val="11"/>
        <color rgb="FF000000"/>
        <rFont val="宋体"/>
        <family val="3"/>
        <charset val="134"/>
      </rPr>
      <t>19</t>
    </r>
    <phoneticPr fontId="4" type="noConversion"/>
  </si>
  <si>
    <r>
      <t xml:space="preserve">单位名称：市史志研究中心                                         填报时间：  </t>
    </r>
    <r>
      <rPr>
        <sz val="11"/>
        <color theme="1"/>
        <rFont val="宋体"/>
        <family val="3"/>
        <charset val="134"/>
        <scheme val="minor"/>
      </rPr>
      <t>2022.7.19</t>
    </r>
    <r>
      <rPr>
        <sz val="11"/>
        <color theme="1"/>
        <rFont val="宋体"/>
        <charset val="134"/>
        <scheme val="minor"/>
      </rPr>
      <t xml:space="preserve">  </t>
    </r>
    <phoneticPr fontId="3" type="noConversion"/>
  </si>
  <si>
    <t>市史志研究中心方志科、秭归县史志研究中心已到峡口村开展工作指导两次；市史志研究中心召集秭归县史志研究中心、九畹溪镇等专班人员专题研究了一次村志出版工作</t>
    <phoneticPr fontId="3" type="noConversion"/>
  </si>
  <si>
    <t>西陵区樵湖岭社区</t>
    <phoneticPr fontId="4" type="noConversion"/>
  </si>
  <si>
    <t>出版宜昌党史故事《峥嵘岁月》连环画册，并进入中小学课堂</t>
  </si>
  <si>
    <t>龙腾佳苑小区改造中，打造文化休闲场景，植入宜昌地方红色文化思路不清、措施不详</t>
    <phoneticPr fontId="4" type="noConversion"/>
  </si>
  <si>
    <t>秭归县峡口村</t>
    <phoneticPr fontId="4" type="noConversion"/>
  </si>
  <si>
    <t>按照文明典范城市创建要求，对照文化场所、爱国教育基地创建任务，展示内容不全、展示牌不规范</t>
    <phoneticPr fontId="4" type="noConversion"/>
  </si>
  <si>
    <t>市史志研究中心召开两次专题会研究讨论宜昌史志馆文明创建提档升级工作，召开中心领导班子会研究讨论宜昌史志馆文明创建提档升级方案；通过比价的方式，确定宜昌史志馆文明创建展牌设计制作供货商</t>
    <phoneticPr fontId="3" type="noConversion"/>
  </si>
  <si>
    <t>市史志研究中心与宜昌舰已开展多次联系对接，宜昌舰派出代表参观宜昌史志馆，双方组织召开了一次座谈会，探讨制定军地党史教育合作方案</t>
    <phoneticPr fontId="3" type="noConversion"/>
  </si>
  <si>
    <t>宜昌革命烈士陵园《峥嵘岁月》宜昌党史系列连环画专题展已完成布展</t>
    <phoneticPr fontId="3" type="noConversion"/>
  </si>
  <si>
    <t>已与中共党史出版社签订协议，出版《峥嵘岁月》连环画册，将于今年下半年出版，发放到全市中小学</t>
    <phoneticPr fontId="3" type="noConversion"/>
  </si>
  <si>
    <t>村级文化阵地中缺少红色文化内容</t>
  </si>
  <si>
    <t>宜都胡敌烈士纪念馆和长阳麻池红色教育基地展示内容不够丰富，存在碎片化现象，缺乏系统性和生动性</t>
  </si>
  <si>
    <r>
      <t>在宜都胡敌</t>
    </r>
    <r>
      <rPr>
        <sz val="11"/>
        <rFont val="宋体"/>
        <family val="3"/>
        <charset val="134"/>
      </rPr>
      <t>烈士</t>
    </r>
    <r>
      <rPr>
        <sz val="11"/>
        <color rgb="FF000000"/>
        <rFont val="宋体"/>
        <charset val="134"/>
      </rPr>
      <t>纪念馆兴建宜昌革命故事馆，在长阳麻池红色教育基地打造宜昌革命故事红色画廊</t>
    </r>
    <phoneticPr fontId="4" type="noConversion"/>
  </si>
  <si>
    <t>制定宜昌革命故事馆建设方案，将《峥嵘岁月》党史连环画作为宜昌红色故事馆展陈内容</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</si>
</sst>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宋体"/>
      <charset val="134"/>
      <scheme val="minor"/>
    </font>
    <font>
      <sz val="20"/>
      <color theme="1"/>
      <name val="方正小标宋简体"/>
      <charset val="134"/>
    </font>
    <font>
      <sz val="11"/>
      <color rgb="FF000000"/>
      <name val="宋体"/>
      <charset val="134"/>
    </font>
    <font>
      <sz val="9"/>
      <name val="宋体"/>
      <charset val="134"/>
      <scheme val="minor"/>
    </font>
    <font>
      <sz val="9"/>
      <name val="宋体"/>
      <family val="3"/>
      <charset val="134"/>
      <scheme val="minor"/>
    </font>
    <font>
      <sz val="11"/>
      <color rgb="FF000000"/>
      <name val="宋体"/>
      <family val="3"/>
      <charset val="134"/>
    </font>
    <font>
      <sz val="11"/>
      <color theme="1"/>
      <name val="宋体"/>
      <family val="3"/>
      <charset val="134"/>
      <scheme val="minor"/>
    </font>
    <font>
      <sz val="11"/>
      <name val="宋体"/>
      <family val="3"/>
      <charset val="134"/>
      <scheme val="minor"/>
    </font>
    <font>
      <sz val="11"/>
      <name val="宋体"/>
      <family val="3"/>
      <charset val="134"/>
    </font>
    <font>
      <b/>
      <sz val="11"/>
      <color rgb="FF000000"/>
      <name val="宋体"/>
      <family val="3"/>
      <charset val="134"/>
    </font>
    <font>
      <b/>
      <sz val="11"/>
      <color theme="1"/>
      <name val="宋体"/>
      <family val="3"/>
      <charset val="134"/>
      <scheme val="minor"/>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alignment vertical="center"/>
    </xf>
  </cellStyleXfs>
  <cellXfs count="27">
    <xf numFmtId="0" fontId="0" fillId="0" borderId="0" xfId="0">
      <alignment vertical="center"/>
    </xf>
    <xf numFmtId="0" fontId="0" fillId="0" borderId="0" xfId="0" applyAlignment="1">
      <alignment vertical="center" wrapText="1"/>
    </xf>
    <xf numFmtId="0" fontId="0" fillId="0" borderId="0" xfId="0" applyAlignment="1">
      <alignment horizontal="left" vertical="center" wrapText="1"/>
    </xf>
    <xf numFmtId="0" fontId="0" fillId="0" borderId="1" xfId="0" applyBorder="1" applyAlignment="1">
      <alignment horizontal="center" vertical="center" wrapText="1"/>
    </xf>
    <xf numFmtId="49" fontId="2" fillId="0" borderId="1" xfId="0" applyNumberFormat="1" applyFont="1" applyBorder="1" applyAlignment="1">
      <alignment horizontal="left" vertical="center" wrapText="1"/>
    </xf>
    <xf numFmtId="0" fontId="0" fillId="0" borderId="0" xfId="0" applyAlignment="1">
      <alignment horizontal="center" vertical="center" wrapText="1"/>
    </xf>
    <xf numFmtId="0" fontId="2" fillId="0" borderId="3" xfId="0" applyFont="1" applyBorder="1" applyAlignment="1">
      <alignment horizontal="center" vertical="center" wrapText="1"/>
    </xf>
    <xf numFmtId="0" fontId="2" fillId="0" borderId="3"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justify" vertical="center" wrapText="1"/>
    </xf>
    <xf numFmtId="0" fontId="5" fillId="0" borderId="1" xfId="0" applyFont="1" applyBorder="1" applyAlignment="1">
      <alignment horizontal="left" vertical="center" wrapText="1"/>
    </xf>
    <xf numFmtId="0" fontId="7" fillId="0" borderId="1" xfId="0" applyFont="1" applyBorder="1" applyAlignment="1">
      <alignment vertical="center" wrapText="1"/>
    </xf>
    <xf numFmtId="0" fontId="8" fillId="0" borderId="1" xfId="0" applyFont="1" applyBorder="1" applyAlignment="1">
      <alignment horizontal="left" vertical="center" wrapText="1"/>
    </xf>
    <xf numFmtId="0" fontId="8" fillId="0" borderId="1" xfId="0" applyFont="1" applyBorder="1" applyAlignment="1">
      <alignment horizontal="justify"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 fillId="0" borderId="0" xfId="0" applyFont="1" applyAlignment="1">
      <alignment horizontal="center" vertical="center"/>
    </xf>
    <xf numFmtId="0" fontId="5" fillId="0" borderId="0" xfId="0" applyFont="1" applyAlignment="1">
      <alignment horizontal="left" vertical="center" wrapText="1"/>
    </xf>
    <xf numFmtId="0" fontId="2" fillId="0" borderId="0" xfId="0" applyFont="1" applyAlignment="1">
      <alignment horizontal="left" vertical="center" wrapText="1"/>
    </xf>
    <xf numFmtId="0" fontId="1" fillId="0" borderId="0" xfId="0" applyFont="1" applyAlignment="1">
      <alignment horizontal="center" vertical="center" wrapText="1"/>
    </xf>
    <xf numFmtId="0" fontId="2" fillId="0" borderId="0" xfId="0" applyFont="1" applyAlignment="1">
      <alignment horizontal="left"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6" fillId="0" borderId="0" xfId="0" applyFont="1" applyAlignment="1">
      <alignment horizontal="left" vertical="center" wrapText="1"/>
    </xf>
    <xf numFmtId="0" fontId="0" fillId="0" borderId="0" xfId="0" applyAlignment="1">
      <alignment horizontal="lef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greatwall/Downloads/qq-files/420340378/file_recv/40+&#24066;&#21490;&#24535;&#30740;&#31350;&#20013;&#24515;&#8220;&#19977;&#24352;&#28165;&#21333;&#8221;%20&#65288;&#19978;&#2525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row r="6">
          <cell r="B6" t="str">
            <v>红色教育基地展陈内容单薄</v>
          </cell>
          <cell r="D6" t="str">
            <v>宜都和长阳红色教育基地</v>
          </cell>
        </row>
        <row r="7">
          <cell r="D7" t="str">
            <v>市一中、市四中、西陵区学院街小学</v>
          </cell>
        </row>
        <row r="8">
          <cell r="C8" t="str">
            <v>中心城区交通要道、人员聚集场地缺乏地方红色文化景观展示和创意小品</v>
          </cell>
          <cell r="D8" t="str">
            <v>宜昌城区史志研究中心</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I12"/>
  <sheetViews>
    <sheetView tabSelected="1" workbookViewId="0">
      <selection sqref="A1:E1"/>
    </sheetView>
  </sheetViews>
  <sheetFormatPr defaultColWidth="9" defaultRowHeight="13.5" x14ac:dyDescent="0.15"/>
  <cols>
    <col min="1" max="1" width="5.5" style="5" customWidth="1"/>
    <col min="2" max="2" width="26.375" style="1" customWidth="1"/>
    <col min="3" max="3" width="48.75" style="1" customWidth="1"/>
    <col min="4" max="4" width="21.625" style="1" customWidth="1"/>
    <col min="5" max="5" width="12" style="1" customWidth="1"/>
    <col min="6" max="16363" width="9" style="1"/>
  </cols>
  <sheetData>
    <row r="1" spans="1:5" s="1" customFormat="1" ht="36" customHeight="1" x14ac:dyDescent="0.15">
      <c r="A1" s="18" t="s">
        <v>0</v>
      </c>
      <c r="B1" s="18"/>
      <c r="C1" s="18"/>
      <c r="D1" s="18"/>
      <c r="E1" s="18"/>
    </row>
    <row r="2" spans="1:5" s="1" customFormat="1" ht="27" customHeight="1" x14ac:dyDescent="0.15">
      <c r="A2" s="19" t="s">
        <v>57</v>
      </c>
      <c r="B2" s="20"/>
      <c r="C2" s="20"/>
      <c r="D2" s="20"/>
      <c r="E2" s="20"/>
    </row>
    <row r="3" spans="1:5" s="1" customFormat="1" ht="33.75" customHeight="1" x14ac:dyDescent="0.15">
      <c r="A3" s="16" t="s">
        <v>1</v>
      </c>
      <c r="B3" s="16" t="s">
        <v>2</v>
      </c>
      <c r="C3" s="16" t="s">
        <v>3</v>
      </c>
      <c r="D3" s="16" t="s">
        <v>4</v>
      </c>
      <c r="E3" s="16" t="s">
        <v>5</v>
      </c>
    </row>
    <row r="4" spans="1:5" s="1" customFormat="1" ht="36.75" customHeight="1" x14ac:dyDescent="0.15">
      <c r="A4" s="9">
        <v>1</v>
      </c>
      <c r="B4" s="14" t="s">
        <v>6</v>
      </c>
      <c r="C4" s="14" t="s">
        <v>70</v>
      </c>
      <c r="D4" s="8" t="s">
        <v>7</v>
      </c>
      <c r="E4" s="9" t="s">
        <v>8</v>
      </c>
    </row>
    <row r="5" spans="1:5" s="1" customFormat="1" ht="37.5" customHeight="1" x14ac:dyDescent="0.15">
      <c r="A5" s="9">
        <v>2</v>
      </c>
      <c r="B5" s="14" t="s">
        <v>9</v>
      </c>
      <c r="C5" s="14" t="s">
        <v>10</v>
      </c>
      <c r="D5" s="8" t="s">
        <v>11</v>
      </c>
      <c r="E5" s="9" t="s">
        <v>8</v>
      </c>
    </row>
    <row r="6" spans="1:5" s="1" customFormat="1" ht="34.5" customHeight="1" x14ac:dyDescent="0.15">
      <c r="A6" s="9">
        <v>3</v>
      </c>
      <c r="B6" s="14" t="s">
        <v>12</v>
      </c>
      <c r="C6" s="14" t="s">
        <v>13</v>
      </c>
      <c r="D6" s="12" t="s">
        <v>64</v>
      </c>
      <c r="E6" s="9" t="s">
        <v>8</v>
      </c>
    </row>
    <row r="7" spans="1:5" s="1" customFormat="1" ht="37.5" customHeight="1" x14ac:dyDescent="0.15">
      <c r="A7" s="9">
        <v>4</v>
      </c>
      <c r="B7" s="14" t="s">
        <v>14</v>
      </c>
      <c r="C7" s="14" t="s">
        <v>65</v>
      </c>
      <c r="D7" s="8" t="s">
        <v>15</v>
      </c>
      <c r="E7" s="9" t="s">
        <v>8</v>
      </c>
    </row>
    <row r="8" spans="1:5" s="1" customFormat="1" ht="36.75" customHeight="1" x14ac:dyDescent="0.15">
      <c r="A8" s="9">
        <v>5</v>
      </c>
      <c r="B8" s="14" t="str">
        <f>[1]Sheet1!B6</f>
        <v>红色教育基地展陈内容单薄</v>
      </c>
      <c r="C8" s="15" t="s">
        <v>71</v>
      </c>
      <c r="D8" s="8" t="str">
        <f>[1]Sheet1!D6</f>
        <v>宜都和长阳红色教育基地</v>
      </c>
      <c r="E8" s="11" t="s">
        <v>16</v>
      </c>
    </row>
    <row r="9" spans="1:5" s="1" customFormat="1" ht="39" customHeight="1" x14ac:dyDescent="0.15">
      <c r="A9" s="9">
        <v>6</v>
      </c>
      <c r="B9" s="14" t="s">
        <v>17</v>
      </c>
      <c r="C9" s="15" t="s">
        <v>18</v>
      </c>
      <c r="D9" s="8" t="str">
        <f>[1]Sheet1!D7</f>
        <v>市一中、市四中、西陵区学院街小学</v>
      </c>
      <c r="E9" s="11" t="s">
        <v>16</v>
      </c>
    </row>
    <row r="10" spans="1:5" s="1" customFormat="1" ht="36.75" customHeight="1" x14ac:dyDescent="0.15">
      <c r="A10" s="9">
        <v>7</v>
      </c>
      <c r="B10" s="14" t="s">
        <v>19</v>
      </c>
      <c r="C10" s="15" t="str">
        <f>[1]Sheet1!C8</f>
        <v>中心城区交通要道、人员聚集场地缺乏地方红色文化景观展示和创意小品</v>
      </c>
      <c r="D10" s="8" t="str">
        <f>[1]Sheet1!D8</f>
        <v>宜昌城区史志研究中心</v>
      </c>
      <c r="E10" s="11" t="s">
        <v>16</v>
      </c>
    </row>
    <row r="11" spans="1:5" s="1" customFormat="1" ht="44.25" customHeight="1" x14ac:dyDescent="0.15">
      <c r="A11" s="9">
        <v>8</v>
      </c>
      <c r="B11" s="14" t="s">
        <v>20</v>
      </c>
      <c r="C11" s="15" t="s">
        <v>63</v>
      </c>
      <c r="D11" s="12" t="s">
        <v>61</v>
      </c>
      <c r="E11" s="11" t="s">
        <v>16</v>
      </c>
    </row>
    <row r="12" spans="1:5" s="1" customFormat="1" ht="39" customHeight="1" x14ac:dyDescent="0.15">
      <c r="A12" s="9">
        <v>9</v>
      </c>
      <c r="B12" s="14" t="s">
        <v>21</v>
      </c>
      <c r="C12" s="15" t="s">
        <v>22</v>
      </c>
      <c r="D12" s="8" t="s">
        <v>23</v>
      </c>
      <c r="E12" s="11" t="s">
        <v>16</v>
      </c>
    </row>
  </sheetData>
  <mergeCells count="2">
    <mergeCell ref="A1:E1"/>
    <mergeCell ref="A2:E2"/>
  </mergeCells>
  <phoneticPr fontId="4" type="noConversion"/>
  <pageMargins left="0.74803149606299202" right="0.74803149606299202" top="0.98425196850393704" bottom="0.98425196850393704" header="0.511811023622047" footer="0.511811023622047"/>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EI11"/>
  <sheetViews>
    <sheetView workbookViewId="0">
      <selection activeCell="D5" sqref="D5"/>
    </sheetView>
  </sheetViews>
  <sheetFormatPr defaultColWidth="9" defaultRowHeight="13.5" x14ac:dyDescent="0.15"/>
  <cols>
    <col min="1" max="1" width="5.75" style="5" customWidth="1"/>
    <col min="2" max="2" width="17.75" style="1" customWidth="1"/>
    <col min="3" max="3" width="18.5" style="1" customWidth="1"/>
    <col min="4" max="4" width="43.875" style="1" customWidth="1"/>
    <col min="5" max="5" width="14.375" style="1" customWidth="1"/>
    <col min="6" max="16363" width="9" style="1"/>
  </cols>
  <sheetData>
    <row r="1" spans="1:5" s="1" customFormat="1" ht="33" customHeight="1" x14ac:dyDescent="0.15">
      <c r="A1" s="21" t="s">
        <v>24</v>
      </c>
      <c r="B1" s="21"/>
      <c r="C1" s="21"/>
      <c r="D1" s="21"/>
      <c r="E1" s="21"/>
    </row>
    <row r="2" spans="1:5" s="1" customFormat="1" ht="29.1" customHeight="1" x14ac:dyDescent="0.15">
      <c r="A2" s="19" t="s">
        <v>58</v>
      </c>
      <c r="B2" s="20"/>
      <c r="C2" s="20"/>
      <c r="D2" s="20"/>
      <c r="E2" s="20"/>
    </row>
    <row r="3" spans="1:5" s="1" customFormat="1" ht="33" customHeight="1" x14ac:dyDescent="0.15">
      <c r="A3" s="23" t="s">
        <v>1</v>
      </c>
      <c r="B3" s="23" t="s">
        <v>25</v>
      </c>
      <c r="C3" s="23" t="s">
        <v>26</v>
      </c>
      <c r="D3" s="23" t="s">
        <v>27</v>
      </c>
      <c r="E3" s="23" t="s">
        <v>28</v>
      </c>
    </row>
    <row r="4" spans="1:5" s="1" customFormat="1" ht="13.5" customHeight="1" x14ac:dyDescent="0.15">
      <c r="A4" s="24"/>
      <c r="B4" s="24"/>
      <c r="C4" s="24"/>
      <c r="D4" s="24"/>
      <c r="E4" s="24"/>
    </row>
    <row r="5" spans="1:5" s="1" customFormat="1" ht="51.75" customHeight="1" x14ac:dyDescent="0.15">
      <c r="A5" s="6">
        <v>1</v>
      </c>
      <c r="B5" s="7" t="s">
        <v>29</v>
      </c>
      <c r="C5" s="8" t="s">
        <v>30</v>
      </c>
      <c r="D5" s="12" t="s">
        <v>72</v>
      </c>
      <c r="E5" s="6">
        <v>2022.12</v>
      </c>
    </row>
    <row r="6" spans="1:5" s="1" customFormat="1" ht="36.75" customHeight="1" x14ac:dyDescent="0.15">
      <c r="A6" s="6">
        <v>2</v>
      </c>
      <c r="B6" s="7" t="s">
        <v>31</v>
      </c>
      <c r="C6" s="8" t="s">
        <v>32</v>
      </c>
      <c r="D6" s="12" t="s">
        <v>62</v>
      </c>
      <c r="E6" s="6">
        <v>2022.12</v>
      </c>
    </row>
    <row r="7" spans="1:5" s="1" customFormat="1" ht="37.5" customHeight="1" x14ac:dyDescent="0.15">
      <c r="A7" s="6">
        <v>3</v>
      </c>
      <c r="B7" s="7" t="s">
        <v>33</v>
      </c>
      <c r="C7" s="8" t="s">
        <v>34</v>
      </c>
      <c r="D7" s="8" t="s">
        <v>35</v>
      </c>
      <c r="E7" s="6">
        <v>2022.12</v>
      </c>
    </row>
    <row r="8" spans="1:5" s="1" customFormat="1" ht="51.75" customHeight="1" x14ac:dyDescent="0.15">
      <c r="A8" s="9">
        <v>4</v>
      </c>
      <c r="B8" s="10" t="s">
        <v>36</v>
      </c>
      <c r="C8" s="8" t="s">
        <v>37</v>
      </c>
      <c r="D8" s="8" t="s">
        <v>38</v>
      </c>
      <c r="E8" s="9">
        <v>2022.12</v>
      </c>
    </row>
    <row r="9" spans="1:5" s="1" customFormat="1" ht="45.75" customHeight="1" x14ac:dyDescent="0.15">
      <c r="A9" s="9">
        <v>5</v>
      </c>
      <c r="B9" s="10" t="s">
        <v>39</v>
      </c>
      <c r="C9" s="8" t="s">
        <v>40</v>
      </c>
      <c r="D9" s="8" t="s">
        <v>41</v>
      </c>
      <c r="E9" s="9">
        <v>2022.12</v>
      </c>
    </row>
    <row r="10" spans="1:5" ht="27" customHeight="1" x14ac:dyDescent="0.15">
      <c r="A10" s="20"/>
      <c r="B10" s="20"/>
      <c r="C10" s="20"/>
      <c r="D10" s="20"/>
      <c r="E10" s="20"/>
    </row>
    <row r="11" spans="1:5" x14ac:dyDescent="0.15">
      <c r="A11" s="22"/>
      <c r="B11" s="22"/>
      <c r="C11" s="22"/>
      <c r="D11" s="22"/>
      <c r="E11" s="22"/>
    </row>
  </sheetData>
  <mergeCells count="9">
    <mergeCell ref="A1:E1"/>
    <mergeCell ref="A2:E2"/>
    <mergeCell ref="A10:E10"/>
    <mergeCell ref="A11:E11"/>
    <mergeCell ref="A3:A4"/>
    <mergeCell ref="B3:B4"/>
    <mergeCell ref="C3:C4"/>
    <mergeCell ref="D3:D4"/>
    <mergeCell ref="E3:E4"/>
  </mergeCells>
  <phoneticPr fontId="4" type="noConversion"/>
  <pageMargins left="0.75" right="0.75" top="1" bottom="1" header="0.5" footer="0.5"/>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EG12"/>
  <sheetViews>
    <sheetView workbookViewId="0">
      <selection activeCell="C17" sqref="C17"/>
    </sheetView>
  </sheetViews>
  <sheetFormatPr defaultColWidth="9" defaultRowHeight="13.5" x14ac:dyDescent="0.15"/>
  <cols>
    <col min="1" max="1" width="6" style="1" customWidth="1"/>
    <col min="2" max="2" width="43.75" style="2" customWidth="1"/>
    <col min="3" max="3" width="69.375" style="1" customWidth="1"/>
    <col min="4" max="16361" width="9" style="1"/>
  </cols>
  <sheetData>
    <row r="1" spans="1:3" s="1" customFormat="1" ht="22.5" customHeight="1" x14ac:dyDescent="0.15">
      <c r="A1" s="21" t="s">
        <v>42</v>
      </c>
      <c r="B1" s="21"/>
      <c r="C1" s="21"/>
    </row>
    <row r="2" spans="1:3" s="1" customFormat="1" ht="22.5" customHeight="1" x14ac:dyDescent="0.15">
      <c r="A2" s="25" t="s">
        <v>59</v>
      </c>
      <c r="B2" s="26"/>
      <c r="C2" s="26"/>
    </row>
    <row r="3" spans="1:3" s="1" customFormat="1" ht="24" customHeight="1" x14ac:dyDescent="0.15">
      <c r="A3" s="17" t="s">
        <v>1</v>
      </c>
      <c r="B3" s="17" t="s">
        <v>43</v>
      </c>
      <c r="C3" s="17" t="s">
        <v>44</v>
      </c>
    </row>
    <row r="4" spans="1:3" s="1" customFormat="1" ht="39" customHeight="1" x14ac:dyDescent="0.15">
      <c r="A4" s="3">
        <v>1</v>
      </c>
      <c r="B4" s="4" t="s">
        <v>45</v>
      </c>
      <c r="C4" s="13" t="s">
        <v>56</v>
      </c>
    </row>
    <row r="5" spans="1:3" s="1" customFormat="1" ht="55.5" customHeight="1" x14ac:dyDescent="0.15">
      <c r="A5" s="3">
        <v>2</v>
      </c>
      <c r="B5" s="4" t="s">
        <v>46</v>
      </c>
      <c r="C5" s="13" t="s">
        <v>68</v>
      </c>
    </row>
    <row r="6" spans="1:3" s="1" customFormat="1" ht="43.5" customHeight="1" x14ac:dyDescent="0.15">
      <c r="A6" s="3">
        <v>3</v>
      </c>
      <c r="B6" s="4" t="s">
        <v>47</v>
      </c>
      <c r="C6" s="13" t="s">
        <v>60</v>
      </c>
    </row>
    <row r="7" spans="1:3" s="1" customFormat="1" ht="50.25" customHeight="1" x14ac:dyDescent="0.15">
      <c r="A7" s="3">
        <v>4</v>
      </c>
      <c r="B7" s="4" t="s">
        <v>48</v>
      </c>
      <c r="C7" s="13" t="s">
        <v>66</v>
      </c>
    </row>
    <row r="8" spans="1:3" s="1" customFormat="1" ht="32.25" customHeight="1" x14ac:dyDescent="0.15">
      <c r="A8" s="3">
        <v>5</v>
      </c>
      <c r="B8" s="4" t="s">
        <v>49</v>
      </c>
      <c r="C8" s="13" t="s">
        <v>73</v>
      </c>
    </row>
    <row r="9" spans="1:3" s="1" customFormat="1" ht="36.75" customHeight="1" x14ac:dyDescent="0.15">
      <c r="A9" s="3">
        <v>6</v>
      </c>
      <c r="B9" s="4" t="s">
        <v>50</v>
      </c>
      <c r="C9" s="13" t="s">
        <v>69</v>
      </c>
    </row>
    <row r="10" spans="1:3" s="1" customFormat="1" ht="26.25" customHeight="1" x14ac:dyDescent="0.15">
      <c r="A10" s="3">
        <v>7</v>
      </c>
      <c r="B10" s="4" t="s">
        <v>51</v>
      </c>
      <c r="C10" s="13" t="s">
        <v>52</v>
      </c>
    </row>
    <row r="11" spans="1:3" s="1" customFormat="1" ht="47.25" customHeight="1" x14ac:dyDescent="0.15">
      <c r="A11" s="3">
        <v>8</v>
      </c>
      <c r="B11" s="4" t="s">
        <v>53</v>
      </c>
      <c r="C11" s="13" t="s">
        <v>54</v>
      </c>
    </row>
    <row r="12" spans="1:3" s="1" customFormat="1" ht="39.75" customHeight="1" x14ac:dyDescent="0.15">
      <c r="A12" s="3">
        <v>9</v>
      </c>
      <c r="B12" s="4" t="s">
        <v>55</v>
      </c>
      <c r="C12" s="13" t="s">
        <v>67</v>
      </c>
    </row>
  </sheetData>
  <mergeCells count="2">
    <mergeCell ref="A1:C1"/>
    <mergeCell ref="A2:C2"/>
  </mergeCells>
  <phoneticPr fontId="3" type="noConversion"/>
  <pageMargins left="0.75" right="0.75" top="1" bottom="1" header="0.5" footer="0.5"/>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问题清单</vt:lpstr>
      <vt:lpstr>任务清单</vt:lpstr>
      <vt:lpstr>效果清单</vt:lpstr>
      <vt:lpstr>问题清单!Print_Titles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周开军</cp:lastModifiedBy>
  <cp:lastPrinted>2022-07-22T00:55:54Z</cp:lastPrinted>
  <dcterms:created xsi:type="dcterms:W3CDTF">2022-06-14T00:34:00Z</dcterms:created>
  <dcterms:modified xsi:type="dcterms:W3CDTF">2022-08-30T10:42:06Z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2052-11.8.2.9958</vt:lpwstr>
  </property>
  <property fmtid="{D5CDD505-2E9C-101B-9397-08002B2CF9AE}" pid="3" name="ICV">
    <vt:lpwstr>4E113274EEC14DFAACC12A39B4320471</vt:lpwstr>
  </property>
</Properties>
</file>