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<sst xmlns="http://schemas.openxmlformats.org/spreadsheetml/2006/main" count="28" uniqueCount="28">
  <si>
    <t>挂牌清单</t>
  </si>
  <si>
    <t>单位名称：宜昌市解放电影院</t>
  </si>
  <si>
    <t>序号</t>
  </si>
  <si>
    <t>项目编号</t>
  </si>
  <si>
    <t>坐落</t>
  </si>
  <si>
    <t>现状用途</t>
  </si>
  <si>
    <t>出租面积（平方米）</t>
  </si>
  <si>
    <t>评估单价   (元/月)</t>
  </si>
  <si>
    <t>评估值  （元/年）</t>
  </si>
  <si>
    <t>挂牌价格   （元/三年）</t>
  </si>
  <si>
    <t>租赁押金（元）</t>
  </si>
  <si>
    <t>交易保证金（元）</t>
  </si>
  <si>
    <t>备注</t>
  </si>
  <si>
    <t>YCWJ01263</t>
  </si>
  <si>
    <t>西陵云集路30号</t>
  </si>
  <si>
    <t>门面</t>
  </si>
  <si>
    <t>廊桥啤酒屋及温州遇见冰室</t>
  </si>
  <si>
    <t>YCWJ01264</t>
  </si>
  <si>
    <t>洛丽塔花艺馆</t>
  </si>
  <si>
    <t>YCWJ01265</t>
  </si>
  <si>
    <t>以粉之名</t>
  </si>
  <si>
    <t>YCWJ01266</t>
  </si>
  <si>
    <t>喝点酒鸭DRUNK STORE</t>
  </si>
  <si>
    <t>4处门面首年租金为评估价，后每年递增5%</t>
  </si>
  <si>
    <t>第一年租金（元）</t>
  </si>
  <si>
    <t>第二年租金（元）</t>
  </si>
  <si>
    <t>第三年租金（元）</t>
  </si>
  <si>
    <t>三年租金合计（元）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</si>
</sst>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b/>
      <sz val="18"/>
      <name val="楷体"/>
      <charset val="134"/>
    </font>
    <font>
      <sz val="12"/>
      <color indexed="8"/>
      <name val="仿宋"/>
      <charset val="134"/>
    </font>
    <font>
      <sz val="12"/>
      <color rgb="FFFF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176" fontId="6" fillId="0" borderId="0" xfId="0" applyNumberFormat="1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3"/>
  <sheetViews>
    <sheetView tabSelected="1" workbookViewId="0">
      <selection activeCell="C1" sqref="C$1:C$1048576"/>
    </sheetView>
  </sheetViews>
  <sheetFormatPr defaultColWidth="9" defaultRowHeight="15"/>
  <cols>
    <col min="1" max="1" width="5.81818181818182" style="5" customWidth="1"/>
    <col min="2" max="2" width="12.1818181818182" style="5" customWidth="1"/>
    <col min="3" max="3" width="16.8545454545455" style="5" customWidth="1"/>
    <col min="4" max="4" width="10.1272727272727" style="5" customWidth="1"/>
    <col min="5" max="5" width="11.6272727272727" style="6" customWidth="1"/>
    <col min="6" max="6" width="12.1272727272727" style="5" customWidth="1"/>
    <col min="7" max="7" width="13.2545454545455" style="5" customWidth="1"/>
    <col min="8" max="8" width="16.5454545454545" style="5" customWidth="1"/>
    <col min="9" max="9" width="15.0909090909091" style="5" customWidth="1"/>
    <col min="10" max="10" width="13.2545454545455" style="5" customWidth="1"/>
    <col min="11" max="11" width="28.4545454545455" style="5" customWidth="1"/>
    <col min="12" max="13" width="23.1272727272727" style="5" customWidth="1"/>
    <col min="14" max="14" width="11.6454545454545" style="5" customWidth="1"/>
    <col min="15" max="15" width="20.7818181818182" style="5" customWidth="1"/>
    <col min="16" max="16" width="11" style="5" customWidth="1"/>
    <col min="17" max="18" width="10.2545454545455" style="5" customWidth="1"/>
    <col min="19" max="19" width="10.8727272727273" style="5" customWidth="1"/>
    <col min="20" max="16376" width="9" style="5"/>
    <col min="16377" max="16384" width="9" style="7"/>
  </cols>
  <sheetData>
    <row r="1" s="3" customFormat="1" ht="38" customHeight="1" spans="1:11">
      <c r="A1" s="8" t="s">
        <v>0</v>
      </c>
      <c r="B1" s="8"/>
      <c r="C1" s="9"/>
      <c r="D1" s="9"/>
      <c r="E1" s="10"/>
      <c r="F1" s="9"/>
      <c r="G1" s="9"/>
      <c r="H1" s="9"/>
      <c r="I1" s="9"/>
      <c r="J1" s="9"/>
      <c r="K1" s="9"/>
    </row>
    <row r="2" s="4" customFormat="1" ht="21" customHeight="1" spans="1:16381">
      <c r="A2" s="11" t="s">
        <v>1</v>
      </c>
      <c r="B2" s="11"/>
      <c r="C2" s="11"/>
      <c r="D2" s="12"/>
      <c r="E2" s="13"/>
      <c r="F2" s="12"/>
      <c r="G2" s="11"/>
      <c r="H2" s="11"/>
      <c r="I2" s="11"/>
      <c r="J2" s="11"/>
      <c r="K2" s="12"/>
      <c r="XEW2" s="31"/>
      <c r="XEX2" s="31"/>
      <c r="XEY2" s="31"/>
      <c r="XEZ2" s="31"/>
      <c r="XFA2" s="31"/>
    </row>
    <row r="3" s="5" customFormat="1" ht="14.25" customHeight="1" spans="1:11">
      <c r="A3" s="14" t="s">
        <v>2</v>
      </c>
      <c r="B3" s="15" t="s">
        <v>3</v>
      </c>
      <c r="C3" s="14" t="s">
        <v>4</v>
      </c>
      <c r="D3" s="16" t="s">
        <v>5</v>
      </c>
      <c r="E3" s="17" t="s">
        <v>6</v>
      </c>
      <c r="F3" s="18" t="s">
        <v>7</v>
      </c>
      <c r="G3" s="18" t="s">
        <v>8</v>
      </c>
      <c r="H3" s="17" t="s">
        <v>9</v>
      </c>
      <c r="I3" s="17" t="s">
        <v>10</v>
      </c>
      <c r="J3" s="17" t="s">
        <v>11</v>
      </c>
      <c r="K3" s="14" t="s">
        <v>12</v>
      </c>
    </row>
    <row r="4" s="5" customFormat="1" ht="33.75" customHeight="1" spans="1:13">
      <c r="A4" s="14"/>
      <c r="B4" s="19"/>
      <c r="C4" s="14"/>
      <c r="D4" s="20"/>
      <c r="E4" s="21"/>
      <c r="F4" s="18"/>
      <c r="G4" s="18"/>
      <c r="H4" s="21"/>
      <c r="I4" s="21"/>
      <c r="J4" s="21"/>
      <c r="K4" s="14"/>
      <c r="L4" s="28"/>
      <c r="M4" s="28"/>
    </row>
    <row r="5" s="5" customFormat="1" ht="44" customHeight="1" spans="1:15">
      <c r="A5" s="22">
        <v>1</v>
      </c>
      <c r="B5" s="23" t="s">
        <v>13</v>
      </c>
      <c r="C5" s="17" t="s">
        <v>14</v>
      </c>
      <c r="D5" s="17" t="s">
        <v>15</v>
      </c>
      <c r="E5" s="18">
        <v>35.56</v>
      </c>
      <c r="F5" s="2">
        <v>3620</v>
      </c>
      <c r="G5" s="2">
        <v>43440</v>
      </c>
      <c r="H5" s="2">
        <v>136945</v>
      </c>
      <c r="I5" s="2">
        <v>20000</v>
      </c>
      <c r="J5" s="2">
        <v>40000</v>
      </c>
      <c r="K5" s="14" t="s">
        <v>16</v>
      </c>
      <c r="L5" s="28"/>
      <c r="M5" s="28"/>
      <c r="N5" s="29"/>
      <c r="O5" s="30"/>
    </row>
    <row r="6" s="5" customFormat="1" ht="40" customHeight="1" spans="1:13">
      <c r="A6" s="22">
        <v>2</v>
      </c>
      <c r="B6" s="23" t="s">
        <v>17</v>
      </c>
      <c r="C6" s="24"/>
      <c r="D6" s="24"/>
      <c r="E6" s="18">
        <v>20.38</v>
      </c>
      <c r="F6" s="2">
        <v>2880</v>
      </c>
      <c r="G6" s="2">
        <v>34560</v>
      </c>
      <c r="H6" s="2">
        <v>108951</v>
      </c>
      <c r="I6" s="2">
        <v>20000</v>
      </c>
      <c r="J6" s="2">
        <v>30000</v>
      </c>
      <c r="K6" s="14" t="s">
        <v>18</v>
      </c>
      <c r="L6" s="28"/>
      <c r="M6" s="28"/>
    </row>
    <row r="7" s="5" customFormat="1" ht="40" customHeight="1" spans="1:13">
      <c r="A7" s="22">
        <v>3</v>
      </c>
      <c r="B7" s="23" t="s">
        <v>19</v>
      </c>
      <c r="C7" s="24"/>
      <c r="D7" s="24"/>
      <c r="E7" s="18">
        <v>25.83</v>
      </c>
      <c r="F7" s="2">
        <v>3430</v>
      </c>
      <c r="G7" s="2">
        <v>41160</v>
      </c>
      <c r="H7" s="2">
        <v>129757</v>
      </c>
      <c r="I7" s="2">
        <v>20000</v>
      </c>
      <c r="J7" s="2">
        <v>36000</v>
      </c>
      <c r="K7" s="14" t="s">
        <v>20</v>
      </c>
      <c r="L7" s="28"/>
      <c r="M7" s="28"/>
    </row>
    <row r="8" s="5" customFormat="1" ht="40" customHeight="1" spans="1:14">
      <c r="A8" s="22">
        <v>4</v>
      </c>
      <c r="B8" s="23" t="s">
        <v>21</v>
      </c>
      <c r="C8" s="21"/>
      <c r="D8" s="21"/>
      <c r="E8" s="18">
        <v>11.82</v>
      </c>
      <c r="F8" s="2">
        <v>1120</v>
      </c>
      <c r="G8" s="2">
        <v>13440</v>
      </c>
      <c r="H8" s="2">
        <v>42370</v>
      </c>
      <c r="I8" s="2">
        <v>20000</v>
      </c>
      <c r="J8" s="2">
        <v>12000</v>
      </c>
      <c r="K8" s="14" t="s">
        <v>22</v>
      </c>
      <c r="L8" s="28"/>
      <c r="M8" s="28"/>
      <c r="N8" s="30"/>
    </row>
    <row r="9" s="5" customFormat="1" ht="26" customHeight="1" spans="1:11">
      <c r="A9" s="25" t="s">
        <v>23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="5" customFormat="1" spans="1:10">
      <c r="A10"/>
      <c r="B10"/>
      <c r="C10"/>
      <c r="D10"/>
      <c r="E10"/>
      <c r="G10" s="26"/>
      <c r="H10" s="26"/>
      <c r="I10" s="26"/>
      <c r="J10" s="26"/>
    </row>
    <row r="11" s="5" customFormat="1" spans="1:10">
      <c r="A11"/>
      <c r="B11"/>
      <c r="C11"/>
      <c r="D11"/>
      <c r="E11"/>
      <c r="G11" s="26"/>
      <c r="H11" s="26"/>
      <c r="I11" s="26"/>
      <c r="J11" s="26"/>
    </row>
    <row r="12" s="5" customFormat="1" spans="1:10">
      <c r="A12"/>
      <c r="B12"/>
      <c r="C12"/>
      <c r="D12"/>
      <c r="E12"/>
      <c r="G12" s="26"/>
      <c r="H12" s="26"/>
      <c r="I12" s="26"/>
      <c r="J12" s="26"/>
    </row>
    <row r="13" s="5" customFormat="1" spans="1:10">
      <c r="A13"/>
      <c r="B13"/>
      <c r="C13"/>
      <c r="D13"/>
      <c r="E13"/>
      <c r="G13" s="26"/>
      <c r="H13" s="26"/>
      <c r="I13" s="26"/>
      <c r="J13" s="26"/>
    </row>
    <row r="14" s="5" customFormat="1" spans="1:10">
      <c r="A14"/>
      <c r="B14"/>
      <c r="C14"/>
      <c r="D14"/>
      <c r="E14"/>
      <c r="G14" s="26"/>
      <c r="H14" s="26"/>
      <c r="I14" s="26"/>
      <c r="J14" s="26"/>
    </row>
    <row r="15" s="5" customFormat="1" spans="1:10">
      <c r="A15" s="27"/>
      <c r="B15" s="27"/>
      <c r="C15" s="27"/>
      <c r="D15" s="27"/>
      <c r="E15" s="27"/>
      <c r="G15" s="26"/>
      <c r="H15" s="26"/>
      <c r="I15" s="26"/>
      <c r="J15" s="26"/>
    </row>
    <row r="16" s="5" customFormat="1" spans="1:10">
      <c r="A16" s="27"/>
      <c r="B16" s="27"/>
      <c r="C16" s="27"/>
      <c r="D16" s="27"/>
      <c r="E16" s="27"/>
      <c r="G16" s="26"/>
      <c r="H16" s="26"/>
      <c r="I16" s="26"/>
      <c r="J16" s="26"/>
    </row>
    <row r="17" s="5" customFormat="1" spans="1:10">
      <c r="A17" s="27"/>
      <c r="B17" s="27"/>
      <c r="C17" s="27"/>
      <c r="D17" s="27"/>
      <c r="E17" s="27"/>
      <c r="G17" s="26"/>
      <c r="H17" s="26"/>
      <c r="I17" s="26"/>
      <c r="J17" s="26"/>
    </row>
    <row r="18" s="5" customFormat="1" spans="1:10">
      <c r="A18" s="27"/>
      <c r="B18" s="27"/>
      <c r="C18" s="27"/>
      <c r="D18" s="27"/>
      <c r="E18" s="27"/>
      <c r="G18" s="26"/>
      <c r="H18" s="26"/>
      <c r="I18" s="26"/>
      <c r="J18" s="26"/>
    </row>
    <row r="19" s="5" customFormat="1" spans="1:10">
      <c r="A19" s="27"/>
      <c r="B19" s="27"/>
      <c r="C19" s="27"/>
      <c r="D19" s="27"/>
      <c r="E19" s="27"/>
      <c r="G19" s="26"/>
      <c r="H19" s="26"/>
      <c r="I19" s="26"/>
      <c r="J19" s="26"/>
    </row>
    <row r="20" s="5" customFormat="1" spans="1:10">
      <c r="A20" s="27"/>
      <c r="B20" s="27"/>
      <c r="C20" s="27"/>
      <c r="D20" s="27"/>
      <c r="E20" s="27"/>
      <c r="G20" s="26"/>
      <c r="H20" s="26"/>
      <c r="I20" s="26"/>
      <c r="J20" s="26"/>
    </row>
    <row r="21" s="5" customFormat="1" spans="1:10">
      <c r="A21" s="27"/>
      <c r="B21" s="27"/>
      <c r="C21" s="27"/>
      <c r="D21" s="27"/>
      <c r="E21" s="27"/>
      <c r="G21" s="26"/>
      <c r="H21" s="26"/>
      <c r="I21" s="26"/>
      <c r="J21" s="26"/>
    </row>
    <row r="22" s="5" customFormat="1" spans="1:10">
      <c r="A22" s="27"/>
      <c r="B22" s="27"/>
      <c r="C22" s="27"/>
      <c r="D22" s="27"/>
      <c r="E22" s="27"/>
      <c r="G22" s="26"/>
      <c r="H22" s="26"/>
      <c r="I22" s="26"/>
      <c r="J22" s="26"/>
    </row>
    <row r="23" s="5" customFormat="1" spans="5:10">
      <c r="E23" s="6"/>
      <c r="G23" s="26"/>
      <c r="H23" s="26"/>
      <c r="I23" s="26"/>
      <c r="J23" s="26"/>
    </row>
  </sheetData>
  <mergeCells count="14">
    <mergeCell ref="A9:K9"/>
    <mergeCell ref="A3:A4"/>
    <mergeCell ref="B3:B4"/>
    <mergeCell ref="C3:C4"/>
    <mergeCell ref="C5:C8"/>
    <mergeCell ref="D3:D4"/>
    <mergeCell ref="D5:D8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2" sqref="D2:D5"/>
    </sheetView>
  </sheetViews>
  <sheetFormatPr defaultColWidth="14.1818181818182" defaultRowHeight="27" customHeight="1" outlineLevelRow="4" outlineLevelCol="3"/>
  <cols>
    <col min="1" max="1" width="15.4545454545455" customWidth="1"/>
    <col min="2" max="2" width="14.4545454545455" customWidth="1"/>
    <col min="3" max="3" width="13.9090909090909" customWidth="1"/>
    <col min="4" max="4" width="15.9090909090909" customWidth="1"/>
    <col min="5" max="16384" width="14.1818181818182" customWidth="1"/>
  </cols>
  <sheetData>
    <row r="1" ht="51" customHeight="1" spans="1:4">
      <c r="A1" s="1" t="s">
        <v>24</v>
      </c>
      <c r="B1" s="1" t="s">
        <v>25</v>
      </c>
      <c r="C1" s="1" t="s">
        <v>26</v>
      </c>
      <c r="D1" s="1" t="s">
        <v>27</v>
      </c>
    </row>
    <row r="2" customHeight="1" spans="1:4">
      <c r="A2" s="2">
        <v>43440</v>
      </c>
      <c r="B2" s="2">
        <f>A2*105%</f>
        <v>45612</v>
      </c>
      <c r="C2" s="2">
        <v>47893</v>
      </c>
      <c r="D2" s="2">
        <f>SUM(A2:C2)</f>
        <v>136945</v>
      </c>
    </row>
    <row r="3" customHeight="1" spans="1:4">
      <c r="A3" s="2">
        <v>34560</v>
      </c>
      <c r="B3" s="2">
        <f>A3*105%</f>
        <v>36288</v>
      </c>
      <c r="C3" s="2">
        <v>38103</v>
      </c>
      <c r="D3" s="2">
        <f>SUM(A3:C3)</f>
        <v>108951</v>
      </c>
    </row>
    <row r="4" customHeight="1" spans="1:4">
      <c r="A4" s="2">
        <v>41160</v>
      </c>
      <c r="B4" s="2">
        <f>A4*105%</f>
        <v>43218</v>
      </c>
      <c r="C4" s="2">
        <v>45379</v>
      </c>
      <c r="D4" s="2">
        <f>SUM(A4:C4)</f>
        <v>129757</v>
      </c>
    </row>
    <row r="5" customHeight="1" spans="1:4">
      <c r="A5" s="2">
        <v>13440</v>
      </c>
      <c r="B5" s="2">
        <f>A5*105%</f>
        <v>14112</v>
      </c>
      <c r="C5" s="2">
        <v>14818</v>
      </c>
      <c r="D5" s="2">
        <f>SUM(A5:C5)</f>
        <v>42370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2022-12-06T02:47:00Z</dcterms:created>
  <dcterms:modified xsi:type="dcterms:W3CDTF">2022-12-14T03:52:06Z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CCBDE8CCB2524401ABEA1A9013D768CA</vt:lpwstr>
  </property>
  <property fmtid="{D5CDD505-2E9C-101B-9397-08002B2CF9AE}" pid="3" name="KSOProductBuildVer">
    <vt:lpwstr>2052-11.1.0.12763</vt:lpwstr>
  </property>
</Properties>
</file>