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<sst xmlns="http://schemas.openxmlformats.org/spreadsheetml/2006/main" count="56" uniqueCount="44">
  <si>
    <t>一马路、胜利四路、运河新村等13处房屋招租（三年期）挂牌清单</t>
  </si>
  <si>
    <t>序号</t>
  </si>
  <si>
    <t>项目编号</t>
  </si>
  <si>
    <t>权证编号</t>
  </si>
  <si>
    <t>房屋坐落</t>
  </si>
  <si>
    <t>现状用途</t>
  </si>
  <si>
    <r>
      <rPr>
        <sz val="11"/>
        <color theme="1"/>
        <rFont val="黑体"/>
        <charset val="134"/>
      </rPr>
      <t>租用面积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（平方米）</t>
    </r>
  </si>
  <si>
    <t>评估价格（元/年）</t>
  </si>
  <si>
    <t>挂牌价格（元）</t>
  </si>
  <si>
    <t>交易保证金（元）</t>
  </si>
  <si>
    <t>备注</t>
  </si>
  <si>
    <t>YCWJ01416</t>
  </si>
  <si>
    <r>
      <rPr>
        <sz val="11"/>
        <color theme="1"/>
        <rFont val="宋体"/>
        <charset val="134"/>
      </rPr>
      <t>宜市房权证伍家字第</t>
    </r>
    <r>
      <rPr>
        <sz val="11"/>
        <color theme="1"/>
        <rFont val="Times New Roman"/>
        <charset val="134"/>
      </rPr>
      <t>0051131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</si>
  <si>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一马路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宋体"/>
        <charset val="134"/>
      </rPr>
      <t>号</t>
    </r>
  </si>
  <si>
    <t>门面</t>
  </si>
  <si>
    <t>YCWJ01417</t>
  </si>
  <si>
    <t>YCWJ01418</t>
  </si>
  <si>
    <r>
      <rPr>
        <sz val="11"/>
        <color theme="1"/>
        <rFont val="宋体"/>
        <charset val="134"/>
      </rPr>
      <t>宜市房权证伍家字第</t>
    </r>
    <r>
      <rPr>
        <sz val="11"/>
        <color theme="1"/>
        <rFont val="Times New Roman"/>
        <charset val="134"/>
      </rPr>
      <t>0045491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</si>
  <si>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一马路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号</t>
    </r>
  </si>
  <si>
    <t>住宅</t>
  </si>
  <si>
    <t>位于3楼</t>
  </si>
  <si>
    <t>YCWJ01419</t>
  </si>
  <si>
    <t>位于4楼</t>
  </si>
  <si>
    <t>YCWJ01420</t>
  </si>
  <si>
    <r>
      <rPr>
        <sz val="11"/>
        <color theme="1"/>
        <rFont val="宋体"/>
        <charset val="134"/>
      </rPr>
      <t>宜市房权证西陵字第</t>
    </r>
    <r>
      <rPr>
        <sz val="11"/>
        <color theme="1"/>
        <rFont val="Times New Roman"/>
        <charset val="134"/>
      </rPr>
      <t>0142400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</si>
  <si>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胜利四路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号</t>
    </r>
  </si>
  <si>
    <t>YCWJ01421</t>
  </si>
  <si>
    <t>YCWJ01422</t>
  </si>
  <si>
    <t>YCWJ01423</t>
  </si>
  <si>
    <t>YCWJ01424</t>
  </si>
  <si>
    <t>YCWJ01425</t>
  </si>
  <si>
    <t>位于5楼</t>
  </si>
  <si>
    <t>YCWJ01426</t>
  </si>
  <si>
    <r>
      <rPr>
        <sz val="11"/>
        <color theme="1"/>
        <rFont val="宋体"/>
        <charset val="134"/>
      </rPr>
      <t>宜房字第</t>
    </r>
    <r>
      <rPr>
        <sz val="11"/>
        <color theme="1"/>
        <rFont val="Times New Roman"/>
        <charset val="134"/>
      </rPr>
      <t>25978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</si>
  <si>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河运新村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栋</t>
    </r>
  </si>
  <si>
    <t>位于7楼</t>
  </si>
  <si>
    <t>YCWJ01427</t>
  </si>
  <si>
    <r>
      <rPr>
        <sz val="11"/>
        <color theme="1"/>
        <rFont val="宋体"/>
        <charset val="134"/>
      </rPr>
      <t>宜市房权证伍家区字第</t>
    </r>
    <r>
      <rPr>
        <sz val="11"/>
        <color theme="1"/>
        <rFont val="Times New Roman"/>
        <charset val="134"/>
      </rPr>
      <t>0218862</t>
    </r>
    <r>
      <rPr>
        <sz val="11"/>
        <color theme="1"/>
        <rFont val="宋体"/>
        <charset val="134"/>
      </rPr>
      <t>号</t>
    </r>
  </si>
  <si>
    <t>位于7楼顶楼</t>
  </si>
  <si>
    <t>YCWJ01428</t>
  </si>
  <si>
    <r>
      <rPr>
        <sz val="11"/>
        <color theme="1"/>
        <rFont val="宋体"/>
        <charset val="134"/>
      </rPr>
      <t>宜市房权证伍家字第</t>
    </r>
    <r>
      <rPr>
        <sz val="11"/>
        <color theme="1"/>
        <rFont val="Times New Roman"/>
        <charset val="134"/>
      </rPr>
      <t>0124183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</si>
  <si>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工人新村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号</t>
    </r>
  </si>
  <si>
    <t>位于6楼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</si>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</sst>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selection activeCell="A1" sqref="A1:J1"/>
    </sheetView>
  </sheetViews>
  <sheetFormatPr defaultColWidth="9" defaultRowHeight="15"/>
  <cols>
    <col min="1" max="1" width="6.625" style="2" customWidth="1"/>
    <col min="2" max="2" width="15.125" style="2" customWidth="1"/>
    <col min="3" max="3" width="17.25" style="3" customWidth="1"/>
    <col min="4" max="4" width="11.75" style="4" customWidth="1"/>
    <col min="5" max="5" width="10.625" style="1" customWidth="1"/>
    <col min="6" max="7" width="10.625" style="5" customWidth="1"/>
    <col min="8" max="8" width="11.875" style="5" customWidth="1"/>
    <col min="9" max="9" width="10.625" style="5" customWidth="1"/>
    <col min="10" max="10" width="12.875" style="6" customWidth="1"/>
    <col min="11" max="16374" width="9" style="1"/>
    <col min="16375" max="16384" width="9" style="7"/>
  </cols>
  <sheetData>
    <row r="1" s="1" customFormat="1" ht="4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9" customHeight="1" spans="1:10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</row>
    <row r="3" s="1" customFormat="1" ht="39" customHeight="1" spans="1:10">
      <c r="A3" s="12">
        <v>1</v>
      </c>
      <c r="B3" s="10" t="s">
        <v>11</v>
      </c>
      <c r="C3" s="10" t="s">
        <v>12</v>
      </c>
      <c r="D3" s="10" t="s">
        <v>13</v>
      </c>
      <c r="E3" s="10" t="s">
        <v>14</v>
      </c>
      <c r="F3" s="13">
        <v>66.26</v>
      </c>
      <c r="G3" s="14">
        <v>48000</v>
      </c>
      <c r="H3" s="14">
        <f>G3*3</f>
        <v>144000</v>
      </c>
      <c r="I3" s="13">
        <v>6000</v>
      </c>
      <c r="J3" s="25"/>
    </row>
    <row r="4" s="1" customFormat="1" ht="39" customHeight="1" spans="1:10">
      <c r="A4" s="12">
        <v>2</v>
      </c>
      <c r="B4" s="10" t="s">
        <v>15</v>
      </c>
      <c r="C4" s="15"/>
      <c r="D4" s="15"/>
      <c r="E4" s="10" t="s">
        <v>14</v>
      </c>
      <c r="F4" s="13">
        <v>42.18</v>
      </c>
      <c r="G4" s="14">
        <v>23520</v>
      </c>
      <c r="H4" s="14">
        <f t="shared" ref="H4:H15" si="0">G4*3</f>
        <v>70560</v>
      </c>
      <c r="I4" s="13">
        <v>3000</v>
      </c>
      <c r="J4" s="25"/>
    </row>
    <row r="5" s="1" customFormat="1" ht="39" customHeight="1" spans="1:10">
      <c r="A5" s="12">
        <v>3</v>
      </c>
      <c r="B5" s="10" t="s">
        <v>16</v>
      </c>
      <c r="C5" s="10" t="s">
        <v>17</v>
      </c>
      <c r="D5" s="10" t="s">
        <v>18</v>
      </c>
      <c r="E5" s="10" t="s">
        <v>19</v>
      </c>
      <c r="F5" s="16">
        <v>51.36</v>
      </c>
      <c r="G5" s="17">
        <v>10200</v>
      </c>
      <c r="H5" s="14">
        <f t="shared" si="0"/>
        <v>30600</v>
      </c>
      <c r="I5" s="16">
        <v>1300</v>
      </c>
      <c r="J5" s="10" t="s">
        <v>20</v>
      </c>
    </row>
    <row r="6" s="1" customFormat="1" ht="39" customHeight="1" spans="1:10">
      <c r="A6" s="12">
        <v>4</v>
      </c>
      <c r="B6" s="10" t="s">
        <v>21</v>
      </c>
      <c r="C6" s="15"/>
      <c r="D6" s="15"/>
      <c r="E6" s="10" t="s">
        <v>19</v>
      </c>
      <c r="F6" s="16">
        <v>51.36</v>
      </c>
      <c r="G6" s="17">
        <v>9240</v>
      </c>
      <c r="H6" s="14">
        <f t="shared" si="0"/>
        <v>27720</v>
      </c>
      <c r="I6" s="16">
        <v>1200</v>
      </c>
      <c r="J6" s="10" t="s">
        <v>22</v>
      </c>
    </row>
    <row r="7" s="1" customFormat="1" ht="39" customHeight="1" spans="1:10">
      <c r="A7" s="12">
        <v>5</v>
      </c>
      <c r="B7" s="10" t="s">
        <v>23</v>
      </c>
      <c r="C7" s="10" t="s">
        <v>24</v>
      </c>
      <c r="D7" s="10" t="s">
        <v>25</v>
      </c>
      <c r="E7" s="10" t="s">
        <v>14</v>
      </c>
      <c r="F7" s="13">
        <v>39.04</v>
      </c>
      <c r="G7" s="14">
        <v>19560</v>
      </c>
      <c r="H7" s="14">
        <f t="shared" si="0"/>
        <v>58680</v>
      </c>
      <c r="I7" s="13">
        <v>2000</v>
      </c>
      <c r="J7" s="10"/>
    </row>
    <row r="8" s="1" customFormat="1" ht="39" customHeight="1" spans="1:10">
      <c r="A8" s="12">
        <v>6</v>
      </c>
      <c r="B8" s="10" t="s">
        <v>26</v>
      </c>
      <c r="C8" s="15"/>
      <c r="D8" s="15"/>
      <c r="E8" s="10" t="s">
        <v>14</v>
      </c>
      <c r="F8" s="13">
        <v>13</v>
      </c>
      <c r="G8" s="14">
        <v>12960</v>
      </c>
      <c r="H8" s="14">
        <f t="shared" si="0"/>
        <v>38880</v>
      </c>
      <c r="I8" s="13">
        <v>1500</v>
      </c>
      <c r="J8" s="10"/>
    </row>
    <row r="9" s="1" customFormat="1" ht="39" customHeight="1" spans="1:10">
      <c r="A9" s="12">
        <v>7</v>
      </c>
      <c r="B9" s="10" t="s">
        <v>27</v>
      </c>
      <c r="C9" s="15"/>
      <c r="D9" s="15"/>
      <c r="E9" s="10" t="s">
        <v>14</v>
      </c>
      <c r="F9" s="13">
        <v>13.07</v>
      </c>
      <c r="G9" s="14">
        <v>13080</v>
      </c>
      <c r="H9" s="14">
        <f t="shared" si="0"/>
        <v>39240</v>
      </c>
      <c r="I9" s="13">
        <v>1500</v>
      </c>
      <c r="J9" s="10"/>
    </row>
    <row r="10" s="1" customFormat="1" ht="39" customHeight="1" spans="1:10">
      <c r="A10" s="12">
        <v>8</v>
      </c>
      <c r="B10" s="10" t="s">
        <v>28</v>
      </c>
      <c r="C10" s="15"/>
      <c r="D10" s="15"/>
      <c r="E10" s="10" t="s">
        <v>14</v>
      </c>
      <c r="F10" s="13">
        <v>37.38</v>
      </c>
      <c r="G10" s="14">
        <v>18720</v>
      </c>
      <c r="H10" s="14">
        <f t="shared" si="0"/>
        <v>56160</v>
      </c>
      <c r="I10" s="13">
        <v>2000</v>
      </c>
      <c r="J10" s="10"/>
    </row>
    <row r="11" s="1" customFormat="1" ht="39" customHeight="1" spans="1:10">
      <c r="A11" s="12">
        <v>9</v>
      </c>
      <c r="B11" s="10" t="s">
        <v>29</v>
      </c>
      <c r="C11" s="15"/>
      <c r="D11" s="15"/>
      <c r="E11" s="10" t="s">
        <v>14</v>
      </c>
      <c r="F11" s="13">
        <v>40</v>
      </c>
      <c r="G11" s="14">
        <v>20040</v>
      </c>
      <c r="H11" s="14">
        <f t="shared" si="0"/>
        <v>60120</v>
      </c>
      <c r="I11" s="13">
        <v>2200</v>
      </c>
      <c r="J11" s="10"/>
    </row>
    <row r="12" s="1" customFormat="1" ht="39" customHeight="1" spans="1:10">
      <c r="A12" s="12">
        <v>10</v>
      </c>
      <c r="B12" s="10" t="s">
        <v>30</v>
      </c>
      <c r="C12" s="15"/>
      <c r="D12" s="15"/>
      <c r="E12" s="10" t="s">
        <v>19</v>
      </c>
      <c r="F12" s="18">
        <v>60.7</v>
      </c>
      <c r="G12" s="19">
        <v>10800</v>
      </c>
      <c r="H12" s="14">
        <f t="shared" si="0"/>
        <v>32400</v>
      </c>
      <c r="I12" s="18">
        <v>1300</v>
      </c>
      <c r="J12" s="10" t="s">
        <v>31</v>
      </c>
    </row>
    <row r="13" s="1" customFormat="1" ht="39" customHeight="1" spans="1:10">
      <c r="A13" s="12">
        <v>11</v>
      </c>
      <c r="B13" s="10" t="s">
        <v>32</v>
      </c>
      <c r="C13" s="10" t="s">
        <v>33</v>
      </c>
      <c r="D13" s="10" t="s">
        <v>34</v>
      </c>
      <c r="E13" s="10" t="s">
        <v>19</v>
      </c>
      <c r="F13" s="15">
        <v>62.92</v>
      </c>
      <c r="G13" s="20">
        <v>11160</v>
      </c>
      <c r="H13" s="14">
        <f t="shared" si="0"/>
        <v>33480</v>
      </c>
      <c r="I13" s="18">
        <v>1500</v>
      </c>
      <c r="J13" s="10" t="s">
        <v>35</v>
      </c>
    </row>
    <row r="14" s="1" customFormat="1" ht="39" customHeight="1" spans="1:10">
      <c r="A14" s="12">
        <v>12</v>
      </c>
      <c r="B14" s="10" t="s">
        <v>36</v>
      </c>
      <c r="C14" s="10" t="s">
        <v>37</v>
      </c>
      <c r="D14" s="10" t="s">
        <v>18</v>
      </c>
      <c r="E14" s="10" t="s">
        <v>19</v>
      </c>
      <c r="F14" s="15">
        <v>72.89</v>
      </c>
      <c r="G14" s="20">
        <v>10080</v>
      </c>
      <c r="H14" s="14">
        <f t="shared" si="0"/>
        <v>30240</v>
      </c>
      <c r="I14" s="18">
        <v>1300</v>
      </c>
      <c r="J14" s="10" t="s">
        <v>38</v>
      </c>
    </row>
    <row r="15" s="1" customFormat="1" ht="39" customHeight="1" spans="1:10">
      <c r="A15" s="12">
        <v>13</v>
      </c>
      <c r="B15" s="10" t="s">
        <v>39</v>
      </c>
      <c r="C15" s="10" t="s">
        <v>40</v>
      </c>
      <c r="D15" s="10" t="s">
        <v>41</v>
      </c>
      <c r="E15" s="10" t="s">
        <v>19</v>
      </c>
      <c r="F15" s="15">
        <v>39.48</v>
      </c>
      <c r="G15" s="20">
        <v>6960</v>
      </c>
      <c r="H15" s="14">
        <f t="shared" si="0"/>
        <v>20880</v>
      </c>
      <c r="I15" s="18">
        <v>1000</v>
      </c>
      <c r="J15" s="10" t="s">
        <v>42</v>
      </c>
    </row>
    <row r="16" ht="39" customHeight="1" spans="1:10">
      <c r="A16" s="12">
        <v>14</v>
      </c>
      <c r="B16" s="21"/>
      <c r="C16" s="22" t="s">
        <v>43</v>
      </c>
      <c r="D16" s="23"/>
      <c r="E16" s="23"/>
      <c r="F16" s="23"/>
      <c r="G16" s="24"/>
      <c r="H16" s="14">
        <f>SUM(H3:H15)</f>
        <v>642960</v>
      </c>
      <c r="I16" s="12"/>
      <c r="J16" s="15"/>
    </row>
  </sheetData>
  <mergeCells count="8">
    <mergeCell ref="A1:J1"/>
    <mergeCell ref="C16:G16"/>
    <mergeCell ref="C3:C4"/>
    <mergeCell ref="C5:C6"/>
    <mergeCell ref="C7:C12"/>
    <mergeCell ref="D3:D4"/>
    <mergeCell ref="D5:D6"/>
    <mergeCell ref="D7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ପ(雯雯)ଓ</cp:lastModifiedBy>
  <dcterms:created xsi:type="dcterms:W3CDTF">2023-06-14T07:57:00Z</dcterms:created>
  <dcterms:modified xsi:type="dcterms:W3CDTF">2023-06-16T09:11:44Z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705F11A7A72B4826B161A2723E18744D_13</vt:lpwstr>
  </property>
</Properties>
</file>