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20210112【科技教育科】\0-日常、月度工作\【办公室】网站及运维\AA-交通局官网发文\"/>
    </mc:Choice>
  </mc:AlternateContent>
  <xr:revisionPtr revIDLastSave="0" documentId="13_ncr:1_{A03CA6AE-B2EB-466D-8100-3FCC4FF5313E}" xr6:coauthVersionLast="47" xr6:coauthVersionMax="47" xr10:uidLastSave="{00000000-0000-0000-0000-000000000000}"/>
  <bookViews>
    <workbookView xWindow="-120" yWindow="-120" windowWidth="29040" windowHeight="15840" xr2:uid="{752BAC88-3D22-6345-9E5D-6A586CA68B77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5" i="1" l="1"/>
  <c r="H4" i="1"/>
  <c r="F4" i="1"/>
  <c r="I4" i="1" s="1"/>
  <c r="H3" i="1"/>
  <c r="I3" i="1" s="1"/>
  <c r="F3" i="1"/>
</calcChain>
</file>

<file path=xl/sharedStrings.xml><?xml version="1.0" encoding="utf-8"?>
<sst xmlns="http://schemas.openxmlformats.org/spreadsheetml/2006/main" count="19" uniqueCount="15">
  <si>
    <t>宜昌市交通运输局所属事业单位2023年公开遴选工作人员综合成绩公告</t>
  </si>
  <si>
    <t>序号</t>
  </si>
  <si>
    <t>准考证号</t>
  </si>
  <si>
    <t>招聘单位</t>
  </si>
  <si>
    <t>招聘岗位</t>
  </si>
  <si>
    <t>笔试分数</t>
  </si>
  <si>
    <t>笔试分数40%</t>
  </si>
  <si>
    <t>面试分数</t>
  </si>
  <si>
    <t>面试分数60%</t>
  </si>
  <si>
    <t>综合成绩</t>
  </si>
  <si>
    <t>排序</t>
  </si>
  <si>
    <t>宜昌市公路建设养护中心</t>
  </si>
  <si>
    <t>路桥工程（中级）岗</t>
  </si>
  <si>
    <t>53.5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</si>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</sst>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_ "/>
    <numFmt numFmtId="178" formatCode="0.00_ 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宋体"/>
      <charset val="134"/>
    </font>
    <font>
      <b/>
      <sz val="18"/>
      <color rgb="FF000000"/>
      <name val="方正小标宋简体"/>
      <family val="4"/>
      <charset val="134"/>
    </font>
    <font>
      <b/>
      <sz val="18"/>
      <color rgb="FF000000"/>
      <name val="方正仿宋_GBK"/>
      <family val="3"/>
      <charset val="134"/>
    </font>
    <font>
      <b/>
      <sz val="12"/>
      <color rgb="FF000000"/>
      <name val="方正仿宋_GBK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AN7"/>
  <sheetViews>
    <sheetView tabSelected="1" workbookViewId="0">
      <selection activeCell="H12" sqref="H12"/>
    </sheetView>
  </sheetViews>
  <sheetFormatPr defaultColWidth="10" defaultRowHeight="14.25" customHeight="1"/>
  <cols>
    <col min="1" max="1" width="7.5" style="1" customWidth="1"/>
    <col min="2" max="2" width="13.875" style="14" customWidth="1"/>
    <col min="3" max="3" width="24.375" style="14" customWidth="1"/>
    <col min="4" max="4" width="19.125" style="14" customWidth="1"/>
    <col min="5" max="5" width="13.625" style="2" customWidth="1"/>
    <col min="6" max="6" width="10" style="14"/>
    <col min="7" max="7" width="9.125" style="2" customWidth="1"/>
    <col min="8" max="8" width="10" style="14"/>
    <col min="9" max="9" width="11" style="14" customWidth="1"/>
    <col min="10" max="10" width="9" style="14" customWidth="1"/>
    <col min="11" max="40" width="10" style="14"/>
  </cols>
  <sheetData>
    <row r="1" spans="1:10" s="14" customFormat="1" ht="41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4" customFormat="1" ht="30.75" customHeight="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</row>
    <row r="3" spans="1:10" s="14" customFormat="1" ht="24.95" customHeight="1">
      <c r="A3" s="5">
        <v>1</v>
      </c>
      <c r="B3" s="6">
        <v>2023050508</v>
      </c>
      <c r="C3" s="7" t="s">
        <v>11</v>
      </c>
      <c r="D3" s="7" t="s">
        <v>12</v>
      </c>
      <c r="E3" s="8">
        <v>62</v>
      </c>
      <c r="F3" s="8">
        <f>E3*0.4</f>
        <v>24.8</v>
      </c>
      <c r="G3" s="10">
        <v>79.8</v>
      </c>
      <c r="H3" s="10">
        <f>G3*0.6</f>
        <v>47.879999999999995</v>
      </c>
      <c r="I3" s="10">
        <f>F3+H3</f>
        <v>72.679999999999993</v>
      </c>
      <c r="J3" s="9">
        <v>1</v>
      </c>
    </row>
    <row r="4" spans="1:10" s="14" customFormat="1" ht="24.95" customHeight="1">
      <c r="A4" s="5">
        <v>2</v>
      </c>
      <c r="B4" s="11">
        <v>2023050506</v>
      </c>
      <c r="C4" s="7" t="s">
        <v>11</v>
      </c>
      <c r="D4" s="7" t="s">
        <v>12</v>
      </c>
      <c r="E4" s="12">
        <v>55.5</v>
      </c>
      <c r="F4" s="8">
        <f>E4*0.4</f>
        <v>22.200000000000003</v>
      </c>
      <c r="G4" s="10">
        <v>82</v>
      </c>
      <c r="H4" s="10">
        <f>G4*0.6</f>
        <v>49.199999999999996</v>
      </c>
      <c r="I4" s="10">
        <f>F4+H4</f>
        <v>71.400000000000006</v>
      </c>
      <c r="J4" s="9">
        <v>2</v>
      </c>
    </row>
    <row r="5" spans="1:10" s="14" customFormat="1" ht="24.95" customHeight="1">
      <c r="A5" s="5">
        <v>3</v>
      </c>
      <c r="B5" s="6">
        <v>2023050507</v>
      </c>
      <c r="C5" s="7" t="s">
        <v>11</v>
      </c>
      <c r="D5" s="7" t="s">
        <v>12</v>
      </c>
      <c r="E5" s="13" t="s">
        <v>13</v>
      </c>
      <c r="F5" s="13">
        <f>E5*0.4</f>
        <v>21.400000000000002</v>
      </c>
      <c r="G5" s="9" t="s">
        <v>14</v>
      </c>
      <c r="H5" s="9"/>
      <c r="I5" s="10"/>
      <c r="J5" s="9">
        <v>3</v>
      </c>
    </row>
    <row r="6" spans="1:10" s="14" customFormat="1" ht="14.25" customHeight="1">
      <c r="A6" s="1"/>
      <c r="E6" s="2"/>
      <c r="G6" s="2"/>
    </row>
    <row r="7" spans="1:10" s="14" customFormat="1" ht="24.95" customHeight="1">
      <c r="A7" s="1"/>
      <c r="E7" s="2"/>
      <c r="G7" s="2"/>
    </row>
  </sheetData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Zexian Lin</cp:lastModifiedBy>
  <dcterms:created xsi:type="dcterms:W3CDTF">2006-09-16T00:00:00Z</dcterms:created>
  <dcterms:modified xsi:type="dcterms:W3CDTF">2023-10-13T09:43:46Z</dcterms:modified>
</cp:coreProperties>
</file>