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9585" activeTab="1"/>
  </bookViews>
  <sheets>
    <sheet name="1.审核通过表" sheetId="1" r:id="rId1"/>
    <sheet name="2.审核未通过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<sst xmlns="http://schemas.openxmlformats.org/spreadsheetml/2006/main" count="150" uniqueCount="88">
  <si>
    <t>宜昌市2023年度老旧运输船舶淘汰更新补助资金申请审核情况公示表（审核通过）</t>
  </si>
  <si>
    <t>序号</t>
  </si>
  <si>
    <t>申请人名称</t>
  </si>
  <si>
    <t>船名</t>
  </si>
  <si>
    <t>船舶识别号</t>
  </si>
  <si>
    <t>船检登记号</t>
  </si>
  <si>
    <t>船舶类型及对应老旧船舶类型</t>
  </si>
  <si>
    <t>总吨位</t>
  </si>
  <si>
    <t>建造完工时间</t>
  </si>
  <si>
    <t>所有权注销时间
（拆解船舶提供）</t>
  </si>
  <si>
    <t>核定补助标准</t>
  </si>
  <si>
    <t>申请补助资金金额（万元）</t>
  </si>
  <si>
    <t>审核结果</t>
  </si>
  <si>
    <t>备注</t>
  </si>
  <si>
    <t>宜昌鹏杰船务有限责任公司</t>
  </si>
  <si>
    <t>鹏杰66</t>
  </si>
  <si>
    <t>CN20237679061</t>
  </si>
  <si>
    <t>2023F4300398</t>
  </si>
  <si>
    <t>散货船</t>
  </si>
  <si>
    <t>20元/总吨</t>
  </si>
  <si>
    <t>符合</t>
  </si>
  <si>
    <t>新增运输船舶</t>
  </si>
  <si>
    <t>宜昌华益船务有限公司</t>
  </si>
  <si>
    <t>华益106</t>
  </si>
  <si>
    <t>CN20231277512</t>
  </si>
  <si>
    <t>2023E4300397</t>
  </si>
  <si>
    <t>华益101</t>
  </si>
  <si>
    <t>CN20072164036</t>
  </si>
  <si>
    <t>2008P4000029</t>
  </si>
  <si>
    <t>一般干货船</t>
  </si>
  <si>
    <t>华益188</t>
  </si>
  <si>
    <t>CN20082142442</t>
  </si>
  <si>
    <t>2008R4000307</t>
  </si>
  <si>
    <t>多用途船</t>
  </si>
  <si>
    <t>华益16</t>
  </si>
  <si>
    <t>CN20097659571</t>
  </si>
  <si>
    <t>2010K4000296</t>
  </si>
  <si>
    <t>宜昌和谐航运有限责任公司</t>
  </si>
  <si>
    <t>和谐1305</t>
  </si>
  <si>
    <t>CN20144423369</t>
  </si>
  <si>
    <t>2017Q4000157</t>
  </si>
  <si>
    <t>宜昌市航捷船务运输有限公司</t>
  </si>
  <si>
    <t>乔泰7</t>
  </si>
  <si>
    <t>CN20145438637</t>
  </si>
  <si>
    <t>2016P0000654</t>
  </si>
  <si>
    <t>枝江市鑫洲船舶运输有限责任公司</t>
  </si>
  <si>
    <t>鑫洲889</t>
  </si>
  <si>
    <t>CN20238423710</t>
  </si>
  <si>
    <t>2023E4300328</t>
  </si>
  <si>
    <t>申请补助资金金额合计</t>
  </si>
  <si>
    <t>59.604万元</t>
  </si>
  <si>
    <t>宜昌市2023年度老旧运输船舶淘汰更新补助资金申请审核情况公示表（审核未通过）</t>
  </si>
  <si>
    <t>湖北三联物流有限公司</t>
  </si>
  <si>
    <t>三联528</t>
  </si>
  <si>
    <t>CN20202180698</t>
  </si>
  <si>
    <t>2022F0001367</t>
  </si>
  <si>
    <t>化学品液货船</t>
  </si>
  <si>
    <t>/</t>
  </si>
  <si>
    <t>不符合
（复审时退回）</t>
  </si>
  <si>
    <t>“新增运输船舶”需从省外转入。该船原船籍港为武汉，且在武汉所有权登记时间为2022年10月。</t>
  </si>
  <si>
    <t>枝江市鑫顺船务有限公司</t>
  </si>
  <si>
    <t>翔运货998</t>
  </si>
  <si>
    <t>CN20098923798</t>
  </si>
  <si>
    <t>2010T4300753</t>
  </si>
  <si>
    <t>船舶所有人（尹航）与船舶经营人（枝江市鑫顺船务有限公司）不一致。需为同一船舶所有人及船舶经营人。</t>
  </si>
  <si>
    <t>航浚666</t>
  </si>
  <si>
    <t>CN20091060408</t>
  </si>
  <si>
    <t>2010W4300204</t>
  </si>
  <si>
    <t>船舶所有人（枝江市航浚船务有限公司）与船舶经营人（枝江市鑫顺船务有限公司）不一致。需为同一船舶所有人及船舶经营人。</t>
  </si>
  <si>
    <t>秭归万通船舶运输有限公司</t>
  </si>
  <si>
    <t>秭归819</t>
  </si>
  <si>
    <t>CN20011818700</t>
  </si>
  <si>
    <t>2002Q0000115</t>
  </si>
  <si>
    <t>半舱货船</t>
  </si>
  <si>
    <t>2023-5-18
（船舶买卖注销）</t>
  </si>
  <si>
    <t>不符合
（初审时已退回）</t>
  </si>
  <si>
    <t>经查询海事协同平台，船舶所有权注销原因为“船舶买卖”。船舶所有权注销原因需为“拆解注销”。</t>
  </si>
  <si>
    <t>宜昌市顺舟船务有限责任公司</t>
  </si>
  <si>
    <t>秭归898</t>
  </si>
  <si>
    <t>CN20037914189</t>
  </si>
  <si>
    <t>2004M4300026</t>
  </si>
  <si>
    <t>干货船</t>
  </si>
  <si>
    <t>2023-1-11
（船舶买卖注销）</t>
  </si>
  <si>
    <t>宜昌金海船舶运输有限公司</t>
  </si>
  <si>
    <t>鑫建888</t>
  </si>
  <si>
    <t>CN20224485633</t>
  </si>
  <si>
    <t>2023T4300088</t>
  </si>
  <si>
    <t>船舶经营人为宜昌金海船舶运输有限公司，船舶所有人为宜昌金海船舶运输有限公司34%，王霞英33%，王志刚33%。需为同一船舶所有人（共有船舶拥有所有权比例不应低于51%及船舶经营人。）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</si>
</sst>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K11" sqref="K11:M11"/>
    </sheetView>
  </sheetViews>
  <sheetFormatPr defaultColWidth="9" defaultRowHeight="13.5"/>
  <cols>
    <col min="1" max="1" width="7.05833333333333" customWidth="1"/>
    <col min="2" max="2" width="13.675" customWidth="1"/>
    <col min="4" max="4" width="13.5333333333333" customWidth="1"/>
    <col min="5" max="5" width="13.225" customWidth="1"/>
    <col min="6" max="6" width="18.875" customWidth="1"/>
    <col min="7" max="7" width="9" customWidth="1"/>
    <col min="8" max="8" width="12.875" customWidth="1"/>
    <col min="9" max="9" width="19" customWidth="1"/>
    <col min="10" max="10" width="11.025" customWidth="1"/>
    <col min="11" max="11" width="11.9166666666667" customWidth="1"/>
    <col min="12" max="12" width="14.25" customWidth="1"/>
    <col min="13" max="13" width="33.7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6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7" t="s">
        <v>13</v>
      </c>
    </row>
    <row r="3" ht="60" customHeight="1" spans="1:13">
      <c r="A3" s="3">
        <v>1</v>
      </c>
      <c r="B3" s="4" t="s">
        <v>14</v>
      </c>
      <c r="C3" s="5" t="s">
        <v>15</v>
      </c>
      <c r="D3" s="3" t="s">
        <v>16</v>
      </c>
      <c r="E3" s="3" t="s">
        <v>17</v>
      </c>
      <c r="F3" s="3" t="s">
        <v>18</v>
      </c>
      <c r="G3" s="3">
        <v>2959</v>
      </c>
      <c r="H3" s="6">
        <v>45254</v>
      </c>
      <c r="I3" s="3"/>
      <c r="J3" s="3" t="s">
        <v>19</v>
      </c>
      <c r="K3" s="14">
        <f t="shared" ref="K3:K10" si="0">G3*20/10000</f>
        <v>5.918</v>
      </c>
      <c r="L3" s="15" t="s">
        <v>20</v>
      </c>
      <c r="M3" s="15" t="s">
        <v>21</v>
      </c>
    </row>
    <row r="4" ht="60" customHeight="1" spans="1:13">
      <c r="A4" s="3">
        <v>2</v>
      </c>
      <c r="B4" s="4" t="s">
        <v>22</v>
      </c>
      <c r="C4" s="5" t="s">
        <v>23</v>
      </c>
      <c r="D4" s="3" t="s">
        <v>24</v>
      </c>
      <c r="E4" s="3" t="s">
        <v>25</v>
      </c>
      <c r="F4" s="3" t="s">
        <v>18</v>
      </c>
      <c r="G4" s="3">
        <v>2981</v>
      </c>
      <c r="H4" s="6">
        <v>45250</v>
      </c>
      <c r="I4" s="3"/>
      <c r="J4" s="3" t="s">
        <v>19</v>
      </c>
      <c r="K4" s="14">
        <f t="shared" si="0"/>
        <v>5.962</v>
      </c>
      <c r="L4" s="15" t="s">
        <v>20</v>
      </c>
      <c r="M4" s="8" t="s">
        <v>21</v>
      </c>
    </row>
    <row r="5" ht="60" customHeight="1" spans="1:13">
      <c r="A5" s="3">
        <v>3</v>
      </c>
      <c r="B5" s="4" t="s">
        <v>22</v>
      </c>
      <c r="C5" s="5" t="s">
        <v>26</v>
      </c>
      <c r="D5" s="3" t="s">
        <v>27</v>
      </c>
      <c r="E5" s="3" t="s">
        <v>28</v>
      </c>
      <c r="F5" s="3" t="s">
        <v>29</v>
      </c>
      <c r="G5" s="3">
        <v>4680</v>
      </c>
      <c r="H5" s="6">
        <v>39477</v>
      </c>
      <c r="I5" s="3"/>
      <c r="J5" s="3" t="s">
        <v>19</v>
      </c>
      <c r="K5" s="14">
        <f t="shared" si="0"/>
        <v>9.36</v>
      </c>
      <c r="L5" s="15" t="s">
        <v>20</v>
      </c>
      <c r="M5" s="8" t="s">
        <v>21</v>
      </c>
    </row>
    <row r="6" ht="60" customHeight="1" spans="1:13">
      <c r="A6" s="3">
        <v>4</v>
      </c>
      <c r="B6" s="4" t="s">
        <v>22</v>
      </c>
      <c r="C6" s="5" t="s">
        <v>30</v>
      </c>
      <c r="D6" s="3" t="s">
        <v>31</v>
      </c>
      <c r="E6" s="3" t="s">
        <v>32</v>
      </c>
      <c r="F6" s="3" t="s">
        <v>33</v>
      </c>
      <c r="G6" s="3">
        <v>2635</v>
      </c>
      <c r="H6" s="6">
        <v>39787</v>
      </c>
      <c r="I6" s="3"/>
      <c r="J6" s="3" t="s">
        <v>19</v>
      </c>
      <c r="K6" s="14">
        <f t="shared" si="0"/>
        <v>5.27</v>
      </c>
      <c r="L6" s="15" t="s">
        <v>20</v>
      </c>
      <c r="M6" s="8" t="s">
        <v>21</v>
      </c>
    </row>
    <row r="7" ht="60" customHeight="1" spans="1:13">
      <c r="A7" s="3">
        <v>5</v>
      </c>
      <c r="B7" s="4" t="s">
        <v>22</v>
      </c>
      <c r="C7" s="5" t="s">
        <v>34</v>
      </c>
      <c r="D7" s="3" t="s">
        <v>35</v>
      </c>
      <c r="E7" s="3" t="s">
        <v>36</v>
      </c>
      <c r="F7" s="3" t="s">
        <v>18</v>
      </c>
      <c r="G7" s="3">
        <v>2157</v>
      </c>
      <c r="H7" s="6">
        <v>40401</v>
      </c>
      <c r="I7" s="3"/>
      <c r="J7" s="3" t="s">
        <v>19</v>
      </c>
      <c r="K7" s="14">
        <f t="shared" si="0"/>
        <v>4.314</v>
      </c>
      <c r="L7" s="15" t="s">
        <v>20</v>
      </c>
      <c r="M7" s="8" t="s">
        <v>21</v>
      </c>
    </row>
    <row r="8" ht="60" customHeight="1" spans="1:13">
      <c r="A8" s="3">
        <v>6</v>
      </c>
      <c r="B8" s="4" t="s">
        <v>37</v>
      </c>
      <c r="C8" s="5" t="s">
        <v>38</v>
      </c>
      <c r="D8" s="3" t="s">
        <v>39</v>
      </c>
      <c r="E8" s="3" t="s">
        <v>40</v>
      </c>
      <c r="F8" s="3" t="s">
        <v>33</v>
      </c>
      <c r="G8" s="3">
        <v>5790</v>
      </c>
      <c r="H8" s="6">
        <v>43087</v>
      </c>
      <c r="I8" s="3"/>
      <c r="J8" s="3" t="s">
        <v>19</v>
      </c>
      <c r="K8" s="14">
        <f t="shared" si="0"/>
        <v>11.58</v>
      </c>
      <c r="L8" s="15" t="s">
        <v>20</v>
      </c>
      <c r="M8" s="8" t="s">
        <v>21</v>
      </c>
    </row>
    <row r="9" ht="60" customHeight="1" spans="1:13">
      <c r="A9" s="3">
        <v>7</v>
      </c>
      <c r="B9" s="4" t="s">
        <v>41</v>
      </c>
      <c r="C9" s="5" t="s">
        <v>42</v>
      </c>
      <c r="D9" s="3" t="s">
        <v>43</v>
      </c>
      <c r="E9" s="3" t="s">
        <v>44</v>
      </c>
      <c r="F9" s="3" t="s">
        <v>33</v>
      </c>
      <c r="G9" s="3">
        <v>5619</v>
      </c>
      <c r="H9" s="6">
        <v>42527</v>
      </c>
      <c r="I9" s="3"/>
      <c r="J9" s="3" t="s">
        <v>19</v>
      </c>
      <c r="K9" s="14">
        <f t="shared" si="0"/>
        <v>11.238</v>
      </c>
      <c r="L9" s="15" t="s">
        <v>20</v>
      </c>
      <c r="M9" s="8" t="s">
        <v>21</v>
      </c>
    </row>
    <row r="10" ht="60" customHeight="1" spans="1:13">
      <c r="A10" s="3">
        <v>8</v>
      </c>
      <c r="B10" s="4" t="s">
        <v>45</v>
      </c>
      <c r="C10" s="5" t="s">
        <v>46</v>
      </c>
      <c r="D10" s="3" t="s">
        <v>47</v>
      </c>
      <c r="E10" s="3" t="s">
        <v>48</v>
      </c>
      <c r="F10" s="3" t="s">
        <v>18</v>
      </c>
      <c r="G10" s="3">
        <v>2981</v>
      </c>
      <c r="H10" s="6">
        <v>45208</v>
      </c>
      <c r="I10" s="3"/>
      <c r="J10" s="3" t="s">
        <v>19</v>
      </c>
      <c r="K10" s="14">
        <f t="shared" si="0"/>
        <v>5.962</v>
      </c>
      <c r="L10" s="15" t="s">
        <v>20</v>
      </c>
      <c r="M10" s="15" t="s">
        <v>21</v>
      </c>
    </row>
    <row r="11" ht="60" customHeight="1" spans="1:13">
      <c r="A11" s="12" t="s">
        <v>49</v>
      </c>
      <c r="B11" s="13"/>
      <c r="C11" s="13"/>
      <c r="D11" s="13"/>
      <c r="E11" s="13"/>
      <c r="F11" s="13"/>
      <c r="G11" s="13"/>
      <c r="H11" s="13"/>
      <c r="I11" s="13"/>
      <c r="J11" s="16"/>
      <c r="K11" s="17" t="s">
        <v>50</v>
      </c>
      <c r="L11" s="13"/>
      <c r="M11" s="16"/>
    </row>
  </sheetData>
  <mergeCells count="3">
    <mergeCell ref="A1:M1"/>
    <mergeCell ref="A11:J11"/>
    <mergeCell ref="K11:M11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E11" sqref="E11"/>
    </sheetView>
  </sheetViews>
  <sheetFormatPr defaultColWidth="9" defaultRowHeight="13.5" outlineLevelRow="7"/>
  <cols>
    <col min="2" max="2" width="20.125" customWidth="1"/>
    <col min="4" max="4" width="18.5" customWidth="1"/>
    <col min="5" max="5" width="27.875" customWidth="1"/>
    <col min="6" max="6" width="15.375" customWidth="1"/>
    <col min="8" max="8" width="20.625" customWidth="1"/>
    <col min="9" max="9" width="16.875" customWidth="1"/>
    <col min="12" max="12" width="14.125" customWidth="1"/>
    <col min="13" max="13" width="30" customWidth="1"/>
  </cols>
  <sheetData>
    <row r="1" ht="24" spans="1:1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93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7" t="s">
        <v>13</v>
      </c>
    </row>
    <row r="3" ht="60" customHeight="1" spans="1:13">
      <c r="A3" s="3">
        <v>1</v>
      </c>
      <c r="B3" s="4" t="s">
        <v>52</v>
      </c>
      <c r="C3" s="5" t="s">
        <v>53</v>
      </c>
      <c r="D3" s="3" t="s">
        <v>54</v>
      </c>
      <c r="E3" s="3" t="s">
        <v>55</v>
      </c>
      <c r="F3" s="3" t="s">
        <v>56</v>
      </c>
      <c r="G3" s="3">
        <v>3277</v>
      </c>
      <c r="H3" s="6">
        <v>44571</v>
      </c>
      <c r="I3" s="3"/>
      <c r="J3" s="3" t="s">
        <v>57</v>
      </c>
      <c r="K3" s="3" t="s">
        <v>57</v>
      </c>
      <c r="L3" s="8" t="s">
        <v>58</v>
      </c>
      <c r="M3" s="9" t="s">
        <v>59</v>
      </c>
    </row>
    <row r="4" ht="60" customHeight="1" spans="1:13">
      <c r="A4" s="3">
        <v>2</v>
      </c>
      <c r="B4" s="4" t="s">
        <v>60</v>
      </c>
      <c r="C4" s="5" t="s">
        <v>61</v>
      </c>
      <c r="D4" s="3" t="s">
        <v>62</v>
      </c>
      <c r="E4" s="3" t="s">
        <v>63</v>
      </c>
      <c r="F4" s="3" t="s">
        <v>18</v>
      </c>
      <c r="G4" s="3">
        <v>3895</v>
      </c>
      <c r="H4" s="6">
        <v>40490</v>
      </c>
      <c r="I4" s="3"/>
      <c r="J4" s="3" t="s">
        <v>57</v>
      </c>
      <c r="K4" s="3" t="s">
        <v>57</v>
      </c>
      <c r="L4" s="8" t="s">
        <v>58</v>
      </c>
      <c r="M4" s="9" t="s">
        <v>64</v>
      </c>
    </row>
    <row r="5" ht="60" customHeight="1" spans="1:13">
      <c r="A5" s="3">
        <v>3</v>
      </c>
      <c r="B5" s="4" t="s">
        <v>60</v>
      </c>
      <c r="C5" s="5" t="s">
        <v>65</v>
      </c>
      <c r="D5" s="3" t="s">
        <v>66</v>
      </c>
      <c r="E5" s="3" t="s">
        <v>67</v>
      </c>
      <c r="F5" s="3" t="s">
        <v>18</v>
      </c>
      <c r="G5" s="3">
        <v>1656</v>
      </c>
      <c r="H5" s="6">
        <v>40295</v>
      </c>
      <c r="I5" s="3"/>
      <c r="J5" s="3" t="s">
        <v>57</v>
      </c>
      <c r="K5" s="3" t="s">
        <v>57</v>
      </c>
      <c r="L5" s="8" t="s">
        <v>58</v>
      </c>
      <c r="M5" s="9" t="s">
        <v>68</v>
      </c>
    </row>
    <row r="6" ht="60" customHeight="1" spans="1:13">
      <c r="A6" s="3">
        <v>4</v>
      </c>
      <c r="B6" s="4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>
        <v>1728</v>
      </c>
      <c r="H6" s="6">
        <v>37372</v>
      </c>
      <c r="I6" s="10" t="s">
        <v>74</v>
      </c>
      <c r="J6" s="3" t="s">
        <v>57</v>
      </c>
      <c r="K6" s="3" t="s">
        <v>57</v>
      </c>
      <c r="L6" s="8" t="s">
        <v>75</v>
      </c>
      <c r="M6" s="9" t="s">
        <v>76</v>
      </c>
    </row>
    <row r="7" ht="60" customHeight="1" spans="1:13">
      <c r="A7" s="3">
        <v>5</v>
      </c>
      <c r="B7" s="4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>
        <v>1464</v>
      </c>
      <c r="H7" s="6">
        <v>38062</v>
      </c>
      <c r="I7" s="11" t="s">
        <v>82</v>
      </c>
      <c r="J7" s="3" t="s">
        <v>57</v>
      </c>
      <c r="K7" s="3" t="s">
        <v>57</v>
      </c>
      <c r="L7" s="8" t="s">
        <v>75</v>
      </c>
      <c r="M7" s="9" t="s">
        <v>76</v>
      </c>
    </row>
    <row r="8" ht="81" spans="1:13">
      <c r="A8" s="3">
        <v>6</v>
      </c>
      <c r="B8" s="4" t="s">
        <v>83</v>
      </c>
      <c r="C8" s="3" t="s">
        <v>84</v>
      </c>
      <c r="D8" s="3" t="s">
        <v>85</v>
      </c>
      <c r="E8" s="3" t="s">
        <v>86</v>
      </c>
      <c r="F8" s="3" t="s">
        <v>18</v>
      </c>
      <c r="G8" s="3">
        <v>2977</v>
      </c>
      <c r="H8" s="6">
        <v>45035</v>
      </c>
      <c r="I8" s="3"/>
      <c r="J8" s="3" t="s">
        <v>57</v>
      </c>
      <c r="K8" s="3" t="s">
        <v>57</v>
      </c>
      <c r="L8" s="8" t="s">
        <v>75</v>
      </c>
      <c r="M8" s="9" t="s">
        <v>87</v>
      </c>
    </row>
  </sheetData>
  <mergeCells count="1">
    <mergeCell ref="A1:M1"/>
  </mergeCells>
  <pageMargins left="0.7" right="0.7" top="0.75" bottom="0.75" header="0.3" footer="0.3"/>
  <pageSetup paperSize="9" scale="6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1.审核通过表</vt:lpstr>
      <vt:lpstr>2.审核未通过表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wyz</cp:lastModifiedBy>
  <dcterms:created xsi:type="dcterms:W3CDTF">2023-05-12T11:15:00Z</dcterms:created>
  <dcterms:modified xsi:type="dcterms:W3CDTF">2024-03-05T08:24:27Z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C31454C0CD964CF28DA0E72FA7F5317B_13</vt:lpwstr>
  </property>
  <property fmtid="{D5CDD505-2E9C-101B-9397-08002B2CF9AE}" pid="3" name="KSOProductBuildVer">
    <vt:lpwstr>2052-12.1.0.15990</vt:lpwstr>
  </property>
</Properties>
</file>