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综合成绩" sheetId="11" r:id="rId1"/>
    <sheet name="体检、考察名单" sheetId="12" r:id="rId2"/>
  </sheets>
  <definedNames>
    <definedName name="_xlnm._FilterDatabase" localSheetId="0" hidden="1">综合成绩!$A$2:$I$63</definedName>
    <definedName name="_xlnm.Print_Titles" localSheetId="0">综合成绩!$2:$2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<sst xmlns="http://schemas.openxmlformats.org/spreadsheetml/2006/main" count="210" uniqueCount="76">
  <si>
    <t>2024年宜昌市优抚医院专项公开招聘公益事业聘用编制
工作人员综合成绩</t>
  </si>
  <si>
    <t>报考岗位</t>
  </si>
  <si>
    <t>姓名</t>
  </si>
  <si>
    <t>准考证号</t>
  </si>
  <si>
    <t>笔试成绩</t>
  </si>
  <si>
    <t>笔试成绩40%</t>
  </si>
  <si>
    <t>面试成绩</t>
  </si>
  <si>
    <t>面试成绩60%</t>
  </si>
  <si>
    <t>综合成绩</t>
  </si>
  <si>
    <t>排序</t>
  </si>
  <si>
    <t>精神科护理</t>
  </si>
  <si>
    <t>鲁燕宏</t>
  </si>
  <si>
    <t>林月影</t>
  </si>
  <si>
    <t>宋晓信</t>
  </si>
  <si>
    <t>许祥伟</t>
  </si>
  <si>
    <t>熊雯田</t>
  </si>
  <si>
    <t>向晋</t>
  </si>
  <si>
    <t>周亚群</t>
  </si>
  <si>
    <t>袁冰冰</t>
  </si>
  <si>
    <t>马英</t>
  </si>
  <si>
    <t>黄媛丽</t>
  </si>
  <si>
    <t>陈欢</t>
  </si>
  <si>
    <t>张奇</t>
  </si>
  <si>
    <t>齐双双</t>
  </si>
  <si>
    <t>宋夷晋</t>
  </si>
  <si>
    <t>马晓娟</t>
  </si>
  <si>
    <t>崔熠枝</t>
  </si>
  <si>
    <t>胡声萍</t>
  </si>
  <si>
    <t>周墁琳</t>
  </si>
  <si>
    <t>杨妮</t>
  </si>
  <si>
    <t>熊烟</t>
  </si>
  <si>
    <t>杜雯</t>
  </si>
  <si>
    <t>冯雪环</t>
  </si>
  <si>
    <t>陈阳</t>
  </si>
  <si>
    <t>宋永华</t>
  </si>
  <si>
    <t>邹艳</t>
  </si>
  <si>
    <t>吴庆华</t>
  </si>
  <si>
    <t>周云</t>
  </si>
  <si>
    <t>冯娟</t>
  </si>
  <si>
    <t>王静</t>
  </si>
  <si>
    <t>李琴</t>
  </si>
  <si>
    <t>李进静</t>
  </si>
  <si>
    <t>徐璐</t>
  </si>
  <si>
    <t>向翠</t>
  </si>
  <si>
    <t>田华荣</t>
  </si>
  <si>
    <t>田梦云</t>
  </si>
  <si>
    <t>姚雪莲</t>
  </si>
  <si>
    <t>杨柯</t>
  </si>
  <si>
    <t>张露</t>
  </si>
  <si>
    <t>李祥成</t>
  </si>
  <si>
    <t>黎特</t>
  </si>
  <si>
    <t>冯瑿</t>
  </si>
  <si>
    <t>万晓燕</t>
  </si>
  <si>
    <t>秦芙容</t>
  </si>
  <si>
    <t>郑雪娇</t>
  </si>
  <si>
    <t>向宜</t>
  </si>
  <si>
    <t>胡宗伟</t>
  </si>
  <si>
    <t>黄芳</t>
  </si>
  <si>
    <t>高文</t>
  </si>
  <si>
    <t>张雅琳</t>
  </si>
  <si>
    <t>谢小莉</t>
  </si>
  <si>
    <t>张雪莲</t>
  </si>
  <si>
    <t>李晓娟</t>
  </si>
  <si>
    <t>刘芳</t>
  </si>
  <si>
    <t>罗卉</t>
  </si>
  <si>
    <t>/</t>
  </si>
  <si>
    <t>杨文玺</t>
  </si>
  <si>
    <t>／</t>
  </si>
  <si>
    <t>吴瑶</t>
  </si>
  <si>
    <t>王良翠</t>
  </si>
  <si>
    <t>胡雅文</t>
  </si>
  <si>
    <t>杜黎明</t>
  </si>
  <si>
    <t>赵方元</t>
  </si>
  <si>
    <t>2024年宜昌市优抚医院专项公开招聘公益事业聘用编制工作人员体检、考察名单</t>
  </si>
  <si>
    <t>综合成绩排序</t>
  </si>
  <si>
    <t>注:体检、考察时间、地点另行通知。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</si>
</sst>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3"/>
  <sheetViews>
    <sheetView tabSelected="1" workbookViewId="0">
      <pane ySplit="2" topLeftCell="A3" activePane="bottomLeft" state="frozen"/>
      <selection/>
      <selection pane="bottomLeft" activeCell="K2" sqref="K2"/>
    </sheetView>
  </sheetViews>
  <sheetFormatPr defaultColWidth="9" defaultRowHeight="14.4"/>
  <cols>
    <col min="1" max="1" width="14.3333333333333" style="5" customWidth="1"/>
    <col min="2" max="2" width="10.3333333333333" style="6" customWidth="1"/>
    <col min="3" max="3" width="15.8888888888889" style="5" customWidth="1"/>
    <col min="4" max="4" width="10.7777777777778" style="5" customWidth="1"/>
    <col min="5" max="5" width="14.5555555555556" style="5" customWidth="1"/>
    <col min="6" max="6" width="10.6666666666667" style="5" customWidth="1"/>
    <col min="7" max="7" width="13.8888888888889" style="5" customWidth="1"/>
    <col min="8" max="8" width="11.3333333333333" style="5" customWidth="1"/>
    <col min="9" max="9" width="9.11111111111111" style="5" customWidth="1"/>
    <col min="10" max="16384" width="9" style="5"/>
  </cols>
  <sheetData>
    <row r="1" ht="60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9" t="s">
        <v>2</v>
      </c>
      <c r="C2" s="8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ht="30" customHeight="1" spans="1:9">
      <c r="A3" s="11" t="s">
        <v>10</v>
      </c>
      <c r="B3" s="12" t="s">
        <v>11</v>
      </c>
      <c r="C3" s="11">
        <v>20240824017</v>
      </c>
      <c r="D3" s="13">
        <v>79</v>
      </c>
      <c r="E3" s="14">
        <f t="shared" ref="E3:E63" si="0">D3*0.4</f>
        <v>31.6</v>
      </c>
      <c r="F3" s="14">
        <v>87.4</v>
      </c>
      <c r="G3" s="14">
        <f t="shared" ref="G3:G63" si="1">F3*0.6</f>
        <v>52.44</v>
      </c>
      <c r="H3" s="14">
        <f t="shared" ref="H3:H63" si="2">E3+G3</f>
        <v>84.04</v>
      </c>
      <c r="I3" s="13">
        <v>1</v>
      </c>
    </row>
    <row r="4" ht="30" customHeight="1" spans="1:9">
      <c r="A4" s="11" t="s">
        <v>10</v>
      </c>
      <c r="B4" s="12" t="s">
        <v>12</v>
      </c>
      <c r="C4" s="11">
        <v>20240824001</v>
      </c>
      <c r="D4" s="13">
        <v>81</v>
      </c>
      <c r="E4" s="14">
        <f t="shared" si="0"/>
        <v>32.4</v>
      </c>
      <c r="F4" s="14">
        <v>84.5</v>
      </c>
      <c r="G4" s="14">
        <f t="shared" si="1"/>
        <v>50.7</v>
      </c>
      <c r="H4" s="14">
        <f t="shared" si="2"/>
        <v>83.1</v>
      </c>
      <c r="I4" s="13">
        <v>2</v>
      </c>
    </row>
    <row r="5" ht="30" customHeight="1" spans="1:9">
      <c r="A5" s="11" t="s">
        <v>10</v>
      </c>
      <c r="B5" s="12" t="s">
        <v>13</v>
      </c>
      <c r="C5" s="11">
        <v>20240824046</v>
      </c>
      <c r="D5" s="13">
        <v>77</v>
      </c>
      <c r="E5" s="14">
        <f t="shared" si="0"/>
        <v>30.8</v>
      </c>
      <c r="F5" s="14">
        <v>86.5</v>
      </c>
      <c r="G5" s="14">
        <f t="shared" si="1"/>
        <v>51.9</v>
      </c>
      <c r="H5" s="14">
        <f t="shared" si="2"/>
        <v>82.7</v>
      </c>
      <c r="I5" s="13">
        <v>3</v>
      </c>
    </row>
    <row r="6" ht="30" customHeight="1" spans="1:9">
      <c r="A6" s="11" t="s">
        <v>10</v>
      </c>
      <c r="B6" s="12" t="s">
        <v>14</v>
      </c>
      <c r="C6" s="11">
        <v>20240824012</v>
      </c>
      <c r="D6" s="13">
        <v>73</v>
      </c>
      <c r="E6" s="14">
        <f t="shared" si="0"/>
        <v>29.2</v>
      </c>
      <c r="F6" s="14">
        <v>88.76</v>
      </c>
      <c r="G6" s="14">
        <f t="shared" si="1"/>
        <v>53.256</v>
      </c>
      <c r="H6" s="14">
        <f t="shared" si="2"/>
        <v>82.456</v>
      </c>
      <c r="I6" s="13">
        <v>4</v>
      </c>
    </row>
    <row r="7" ht="30" customHeight="1" spans="1:9">
      <c r="A7" s="11" t="s">
        <v>10</v>
      </c>
      <c r="B7" s="15" t="s">
        <v>15</v>
      </c>
      <c r="C7" s="11">
        <v>20240824028</v>
      </c>
      <c r="D7" s="13">
        <v>73</v>
      </c>
      <c r="E7" s="14">
        <f t="shared" si="0"/>
        <v>29.2</v>
      </c>
      <c r="F7" s="14">
        <v>87.8</v>
      </c>
      <c r="G7" s="14">
        <f t="shared" si="1"/>
        <v>52.68</v>
      </c>
      <c r="H7" s="14">
        <f t="shared" si="2"/>
        <v>81.88</v>
      </c>
      <c r="I7" s="13">
        <v>5</v>
      </c>
    </row>
    <row r="8" ht="30" customHeight="1" spans="1:9">
      <c r="A8" s="11" t="s">
        <v>10</v>
      </c>
      <c r="B8" s="12" t="s">
        <v>16</v>
      </c>
      <c r="C8" s="11">
        <v>20240824026</v>
      </c>
      <c r="D8" s="13">
        <v>74</v>
      </c>
      <c r="E8" s="14">
        <f t="shared" si="0"/>
        <v>29.6</v>
      </c>
      <c r="F8" s="14">
        <v>87.12</v>
      </c>
      <c r="G8" s="14">
        <f t="shared" si="1"/>
        <v>52.272</v>
      </c>
      <c r="H8" s="14">
        <f t="shared" si="2"/>
        <v>81.872</v>
      </c>
      <c r="I8" s="13">
        <v>6</v>
      </c>
    </row>
    <row r="9" ht="30" customHeight="1" spans="1:9">
      <c r="A9" s="11" t="s">
        <v>10</v>
      </c>
      <c r="B9" s="12" t="s">
        <v>17</v>
      </c>
      <c r="C9" s="11">
        <v>20240824024</v>
      </c>
      <c r="D9" s="13">
        <v>75</v>
      </c>
      <c r="E9" s="14">
        <f t="shared" si="0"/>
        <v>30</v>
      </c>
      <c r="F9" s="14">
        <v>86.44</v>
      </c>
      <c r="G9" s="14">
        <f t="shared" si="1"/>
        <v>51.864</v>
      </c>
      <c r="H9" s="14">
        <f t="shared" si="2"/>
        <v>81.864</v>
      </c>
      <c r="I9" s="13">
        <v>7</v>
      </c>
    </row>
    <row r="10" ht="30" customHeight="1" spans="1:9">
      <c r="A10" s="11" t="s">
        <v>10</v>
      </c>
      <c r="B10" s="15" t="s">
        <v>18</v>
      </c>
      <c r="C10" s="11">
        <v>20240824018</v>
      </c>
      <c r="D10" s="13">
        <v>72</v>
      </c>
      <c r="E10" s="14">
        <f t="shared" si="0"/>
        <v>28.8</v>
      </c>
      <c r="F10" s="14">
        <v>87.68</v>
      </c>
      <c r="G10" s="14">
        <f t="shared" si="1"/>
        <v>52.608</v>
      </c>
      <c r="H10" s="14">
        <f t="shared" si="2"/>
        <v>81.408</v>
      </c>
      <c r="I10" s="13">
        <v>8</v>
      </c>
    </row>
    <row r="11" ht="30" customHeight="1" spans="1:9">
      <c r="A11" s="11" t="s">
        <v>10</v>
      </c>
      <c r="B11" s="15" t="s">
        <v>19</v>
      </c>
      <c r="C11" s="11">
        <v>20240824043</v>
      </c>
      <c r="D11" s="13">
        <v>72</v>
      </c>
      <c r="E11" s="14">
        <f t="shared" si="0"/>
        <v>28.8</v>
      </c>
      <c r="F11" s="14">
        <v>87.58</v>
      </c>
      <c r="G11" s="14">
        <f t="shared" si="1"/>
        <v>52.548</v>
      </c>
      <c r="H11" s="14">
        <f t="shared" si="2"/>
        <v>81.348</v>
      </c>
      <c r="I11" s="13">
        <v>9</v>
      </c>
    </row>
    <row r="12" ht="30" customHeight="1" spans="1:9">
      <c r="A12" s="11" t="s">
        <v>10</v>
      </c>
      <c r="B12" s="15" t="s">
        <v>20</v>
      </c>
      <c r="C12" s="11">
        <v>20240824032</v>
      </c>
      <c r="D12" s="13">
        <v>73</v>
      </c>
      <c r="E12" s="14">
        <f t="shared" si="0"/>
        <v>29.2</v>
      </c>
      <c r="F12" s="14">
        <v>86.88</v>
      </c>
      <c r="G12" s="14">
        <f t="shared" si="1"/>
        <v>52.128</v>
      </c>
      <c r="H12" s="14">
        <f t="shared" si="2"/>
        <v>81.328</v>
      </c>
      <c r="I12" s="13">
        <v>10</v>
      </c>
    </row>
    <row r="13" ht="30" customHeight="1" spans="1:9">
      <c r="A13" s="11" t="s">
        <v>10</v>
      </c>
      <c r="B13" s="15" t="s">
        <v>21</v>
      </c>
      <c r="C13" s="11">
        <v>20240824029</v>
      </c>
      <c r="D13" s="13">
        <v>72</v>
      </c>
      <c r="E13" s="14">
        <f t="shared" si="0"/>
        <v>28.8</v>
      </c>
      <c r="F13" s="14">
        <v>86.58</v>
      </c>
      <c r="G13" s="14">
        <f t="shared" si="1"/>
        <v>51.948</v>
      </c>
      <c r="H13" s="14">
        <f t="shared" si="2"/>
        <v>80.748</v>
      </c>
      <c r="I13" s="13">
        <v>11</v>
      </c>
    </row>
    <row r="14" ht="30" customHeight="1" spans="1:9">
      <c r="A14" s="11" t="s">
        <v>10</v>
      </c>
      <c r="B14" s="12" t="s">
        <v>22</v>
      </c>
      <c r="C14" s="11">
        <v>20240824041</v>
      </c>
      <c r="D14" s="13">
        <v>74</v>
      </c>
      <c r="E14" s="14">
        <f t="shared" si="0"/>
        <v>29.6</v>
      </c>
      <c r="F14" s="14">
        <v>84.3</v>
      </c>
      <c r="G14" s="14">
        <f t="shared" si="1"/>
        <v>50.58</v>
      </c>
      <c r="H14" s="14">
        <f t="shared" si="2"/>
        <v>80.18</v>
      </c>
      <c r="I14" s="13">
        <v>12</v>
      </c>
    </row>
    <row r="15" ht="30" customHeight="1" spans="1:9">
      <c r="A15" s="11" t="s">
        <v>10</v>
      </c>
      <c r="B15" s="15" t="s">
        <v>23</v>
      </c>
      <c r="C15" s="11">
        <v>20240824062</v>
      </c>
      <c r="D15" s="13">
        <v>73</v>
      </c>
      <c r="E15" s="14">
        <f t="shared" si="0"/>
        <v>29.2</v>
      </c>
      <c r="F15" s="14">
        <v>84.4</v>
      </c>
      <c r="G15" s="14">
        <f t="shared" si="1"/>
        <v>50.64</v>
      </c>
      <c r="H15" s="14">
        <f t="shared" si="2"/>
        <v>79.84</v>
      </c>
      <c r="I15" s="13">
        <v>13</v>
      </c>
    </row>
    <row r="16" ht="30" customHeight="1" spans="1:9">
      <c r="A16" s="11" t="s">
        <v>10</v>
      </c>
      <c r="B16" s="12" t="s">
        <v>24</v>
      </c>
      <c r="C16" s="11">
        <v>20240824077</v>
      </c>
      <c r="D16" s="13">
        <v>75</v>
      </c>
      <c r="E16" s="14">
        <f t="shared" si="0"/>
        <v>30</v>
      </c>
      <c r="F16" s="14">
        <v>82.7</v>
      </c>
      <c r="G16" s="14">
        <f t="shared" si="1"/>
        <v>49.62</v>
      </c>
      <c r="H16" s="14">
        <f t="shared" si="2"/>
        <v>79.62</v>
      </c>
      <c r="I16" s="13">
        <v>14</v>
      </c>
    </row>
    <row r="17" ht="30" customHeight="1" spans="1:9">
      <c r="A17" s="11" t="s">
        <v>10</v>
      </c>
      <c r="B17" s="15" t="s">
        <v>25</v>
      </c>
      <c r="C17" s="11">
        <v>20240824039</v>
      </c>
      <c r="D17" s="13">
        <v>73</v>
      </c>
      <c r="E17" s="14">
        <f t="shared" si="0"/>
        <v>29.2</v>
      </c>
      <c r="F17" s="14">
        <v>83.5</v>
      </c>
      <c r="G17" s="14">
        <f t="shared" si="1"/>
        <v>50.1</v>
      </c>
      <c r="H17" s="14">
        <f t="shared" si="2"/>
        <v>79.3</v>
      </c>
      <c r="I17" s="13">
        <v>15</v>
      </c>
    </row>
    <row r="18" ht="30" customHeight="1" spans="1:9">
      <c r="A18" s="11" t="s">
        <v>10</v>
      </c>
      <c r="B18" s="15" t="s">
        <v>26</v>
      </c>
      <c r="C18" s="11">
        <v>20240824010</v>
      </c>
      <c r="D18" s="13">
        <v>69</v>
      </c>
      <c r="E18" s="14">
        <f t="shared" si="0"/>
        <v>27.6</v>
      </c>
      <c r="F18" s="14">
        <v>85.74</v>
      </c>
      <c r="G18" s="14">
        <f t="shared" si="1"/>
        <v>51.444</v>
      </c>
      <c r="H18" s="14">
        <f t="shared" si="2"/>
        <v>79.044</v>
      </c>
      <c r="I18" s="13">
        <v>16</v>
      </c>
    </row>
    <row r="19" ht="30" customHeight="1" spans="1:9">
      <c r="A19" s="11" t="s">
        <v>10</v>
      </c>
      <c r="B19" s="15" t="s">
        <v>27</v>
      </c>
      <c r="C19" s="11">
        <v>20240824007</v>
      </c>
      <c r="D19" s="13">
        <v>68</v>
      </c>
      <c r="E19" s="14">
        <f t="shared" si="0"/>
        <v>27.2</v>
      </c>
      <c r="F19" s="14">
        <v>86.2</v>
      </c>
      <c r="G19" s="14">
        <f t="shared" si="1"/>
        <v>51.72</v>
      </c>
      <c r="H19" s="14">
        <f t="shared" si="2"/>
        <v>78.92</v>
      </c>
      <c r="I19" s="13">
        <v>17</v>
      </c>
    </row>
    <row r="20" ht="30" customHeight="1" spans="1:9">
      <c r="A20" s="11" t="s">
        <v>10</v>
      </c>
      <c r="B20" s="12" t="s">
        <v>28</v>
      </c>
      <c r="C20" s="11">
        <v>20240824081</v>
      </c>
      <c r="D20" s="13">
        <v>77</v>
      </c>
      <c r="E20" s="14">
        <f t="shared" si="0"/>
        <v>30.8</v>
      </c>
      <c r="F20" s="14">
        <v>79.04</v>
      </c>
      <c r="G20" s="14">
        <f t="shared" si="1"/>
        <v>47.424</v>
      </c>
      <c r="H20" s="14">
        <f t="shared" si="2"/>
        <v>78.224</v>
      </c>
      <c r="I20" s="13">
        <v>18</v>
      </c>
    </row>
    <row r="21" ht="30" customHeight="1" spans="1:9">
      <c r="A21" s="11" t="s">
        <v>10</v>
      </c>
      <c r="B21" s="15" t="s">
        <v>29</v>
      </c>
      <c r="C21" s="11">
        <v>20240824087</v>
      </c>
      <c r="D21" s="13">
        <v>70</v>
      </c>
      <c r="E21" s="14">
        <f t="shared" si="0"/>
        <v>28</v>
      </c>
      <c r="F21" s="14">
        <v>83.28</v>
      </c>
      <c r="G21" s="14">
        <f t="shared" si="1"/>
        <v>49.968</v>
      </c>
      <c r="H21" s="14">
        <f t="shared" si="2"/>
        <v>77.968</v>
      </c>
      <c r="I21" s="13">
        <v>19</v>
      </c>
    </row>
    <row r="22" ht="30" customHeight="1" spans="1:9">
      <c r="A22" s="11" t="s">
        <v>10</v>
      </c>
      <c r="B22" s="15" t="s">
        <v>30</v>
      </c>
      <c r="C22" s="11">
        <v>20240824031</v>
      </c>
      <c r="D22" s="13">
        <v>71</v>
      </c>
      <c r="E22" s="14">
        <f t="shared" si="0"/>
        <v>28.4</v>
      </c>
      <c r="F22" s="14">
        <v>81.96</v>
      </c>
      <c r="G22" s="14">
        <f t="shared" si="1"/>
        <v>49.176</v>
      </c>
      <c r="H22" s="14">
        <f t="shared" si="2"/>
        <v>77.576</v>
      </c>
      <c r="I22" s="13">
        <v>20</v>
      </c>
    </row>
    <row r="23" ht="30" customHeight="1" spans="1:9">
      <c r="A23" s="11" t="s">
        <v>10</v>
      </c>
      <c r="B23" s="15" t="s">
        <v>31</v>
      </c>
      <c r="C23" s="11">
        <v>20240824005</v>
      </c>
      <c r="D23" s="13">
        <v>67</v>
      </c>
      <c r="E23" s="14">
        <f t="shared" si="0"/>
        <v>26.8</v>
      </c>
      <c r="F23" s="14">
        <v>84.24</v>
      </c>
      <c r="G23" s="14">
        <f t="shared" si="1"/>
        <v>50.544</v>
      </c>
      <c r="H23" s="14">
        <f t="shared" si="2"/>
        <v>77.344</v>
      </c>
      <c r="I23" s="13">
        <v>21</v>
      </c>
    </row>
    <row r="24" ht="30" customHeight="1" spans="1:9">
      <c r="A24" s="11" t="s">
        <v>10</v>
      </c>
      <c r="B24" s="15" t="s">
        <v>32</v>
      </c>
      <c r="C24" s="11">
        <v>20240824019</v>
      </c>
      <c r="D24" s="13">
        <v>72</v>
      </c>
      <c r="E24" s="14">
        <f t="shared" si="0"/>
        <v>28.8</v>
      </c>
      <c r="F24" s="14">
        <v>79.3</v>
      </c>
      <c r="G24" s="14">
        <f t="shared" si="1"/>
        <v>47.58</v>
      </c>
      <c r="H24" s="14">
        <f t="shared" si="2"/>
        <v>76.38</v>
      </c>
      <c r="I24" s="13">
        <v>22</v>
      </c>
    </row>
    <row r="25" ht="30" customHeight="1" spans="1:9">
      <c r="A25" s="11" t="s">
        <v>10</v>
      </c>
      <c r="B25" s="15" t="s">
        <v>33</v>
      </c>
      <c r="C25" s="11">
        <v>20240824004</v>
      </c>
      <c r="D25" s="13">
        <v>70</v>
      </c>
      <c r="E25" s="14">
        <f t="shared" si="0"/>
        <v>28</v>
      </c>
      <c r="F25" s="14">
        <v>80.5</v>
      </c>
      <c r="G25" s="14">
        <f t="shared" si="1"/>
        <v>48.3</v>
      </c>
      <c r="H25" s="14">
        <f t="shared" si="2"/>
        <v>76.3</v>
      </c>
      <c r="I25" s="13">
        <v>23</v>
      </c>
    </row>
    <row r="26" ht="30" customHeight="1" spans="1:9">
      <c r="A26" s="11" t="s">
        <v>10</v>
      </c>
      <c r="B26" s="15" t="s">
        <v>34</v>
      </c>
      <c r="C26" s="11">
        <v>20240824049</v>
      </c>
      <c r="D26" s="13">
        <v>71</v>
      </c>
      <c r="E26" s="14">
        <f t="shared" si="0"/>
        <v>28.4</v>
      </c>
      <c r="F26" s="14">
        <v>79.8</v>
      </c>
      <c r="G26" s="14">
        <f t="shared" si="1"/>
        <v>47.88</v>
      </c>
      <c r="H26" s="14">
        <f t="shared" si="2"/>
        <v>76.28</v>
      </c>
      <c r="I26" s="13">
        <v>24</v>
      </c>
    </row>
    <row r="27" ht="30" customHeight="1" spans="1:9">
      <c r="A27" s="11" t="s">
        <v>10</v>
      </c>
      <c r="B27" s="15" t="s">
        <v>35</v>
      </c>
      <c r="C27" s="11">
        <v>20240824076</v>
      </c>
      <c r="D27" s="13">
        <v>69</v>
      </c>
      <c r="E27" s="14">
        <f t="shared" si="0"/>
        <v>27.6</v>
      </c>
      <c r="F27" s="14">
        <v>79.4</v>
      </c>
      <c r="G27" s="14">
        <f t="shared" si="1"/>
        <v>47.64</v>
      </c>
      <c r="H27" s="14">
        <f t="shared" si="2"/>
        <v>75.24</v>
      </c>
      <c r="I27" s="13">
        <v>25</v>
      </c>
    </row>
    <row r="28" ht="30" customHeight="1" spans="1:9">
      <c r="A28" s="11" t="s">
        <v>10</v>
      </c>
      <c r="B28" s="15" t="s">
        <v>36</v>
      </c>
      <c r="C28" s="11">
        <v>20240824009</v>
      </c>
      <c r="D28" s="13">
        <v>71</v>
      </c>
      <c r="E28" s="14">
        <f t="shared" si="0"/>
        <v>28.4</v>
      </c>
      <c r="F28" s="14">
        <v>77.36</v>
      </c>
      <c r="G28" s="14">
        <f t="shared" si="1"/>
        <v>46.416</v>
      </c>
      <c r="H28" s="14">
        <f t="shared" si="2"/>
        <v>74.816</v>
      </c>
      <c r="I28" s="13">
        <v>26</v>
      </c>
    </row>
    <row r="29" ht="30" customHeight="1" spans="1:9">
      <c r="A29" s="11" t="s">
        <v>10</v>
      </c>
      <c r="B29" s="15" t="s">
        <v>37</v>
      </c>
      <c r="C29" s="11">
        <v>20240824078</v>
      </c>
      <c r="D29" s="13">
        <v>67</v>
      </c>
      <c r="E29" s="14">
        <f t="shared" si="0"/>
        <v>26.8</v>
      </c>
      <c r="F29" s="14">
        <v>79.54</v>
      </c>
      <c r="G29" s="14">
        <f t="shared" si="1"/>
        <v>47.724</v>
      </c>
      <c r="H29" s="14">
        <f t="shared" si="2"/>
        <v>74.524</v>
      </c>
      <c r="I29" s="13">
        <v>27</v>
      </c>
    </row>
    <row r="30" ht="30" customHeight="1" spans="1:9">
      <c r="A30" s="11" t="s">
        <v>10</v>
      </c>
      <c r="B30" s="12" t="s">
        <v>38</v>
      </c>
      <c r="C30" s="11">
        <v>20240824023</v>
      </c>
      <c r="D30" s="13">
        <v>73</v>
      </c>
      <c r="E30" s="14">
        <f t="shared" si="0"/>
        <v>29.2</v>
      </c>
      <c r="F30" s="14">
        <v>75.48</v>
      </c>
      <c r="G30" s="14">
        <f t="shared" si="1"/>
        <v>45.288</v>
      </c>
      <c r="H30" s="14">
        <f t="shared" si="2"/>
        <v>74.488</v>
      </c>
      <c r="I30" s="13">
        <v>28</v>
      </c>
    </row>
    <row r="31" ht="30" customHeight="1" spans="1:9">
      <c r="A31" s="11" t="s">
        <v>10</v>
      </c>
      <c r="B31" s="15" t="s">
        <v>39</v>
      </c>
      <c r="C31" s="11">
        <v>20240824008</v>
      </c>
      <c r="D31" s="13">
        <v>72</v>
      </c>
      <c r="E31" s="14">
        <f t="shared" si="0"/>
        <v>28.8</v>
      </c>
      <c r="F31" s="14">
        <v>76</v>
      </c>
      <c r="G31" s="14">
        <f t="shared" si="1"/>
        <v>45.6</v>
      </c>
      <c r="H31" s="14">
        <f t="shared" si="2"/>
        <v>74.4</v>
      </c>
      <c r="I31" s="13">
        <v>29</v>
      </c>
    </row>
    <row r="32" ht="30" customHeight="1" spans="1:9">
      <c r="A32" s="11" t="s">
        <v>10</v>
      </c>
      <c r="B32" s="15" t="s">
        <v>40</v>
      </c>
      <c r="C32" s="11">
        <v>20240824082</v>
      </c>
      <c r="D32" s="13">
        <v>68</v>
      </c>
      <c r="E32" s="14">
        <f t="shared" si="0"/>
        <v>27.2</v>
      </c>
      <c r="F32" s="14">
        <v>78.6</v>
      </c>
      <c r="G32" s="14">
        <f t="shared" si="1"/>
        <v>47.16</v>
      </c>
      <c r="H32" s="14">
        <f t="shared" si="2"/>
        <v>74.36</v>
      </c>
      <c r="I32" s="13">
        <v>30</v>
      </c>
    </row>
    <row r="33" ht="30" customHeight="1" spans="1:9">
      <c r="A33" s="11" t="s">
        <v>10</v>
      </c>
      <c r="B33" s="15" t="s">
        <v>41</v>
      </c>
      <c r="C33" s="11">
        <v>20240824066</v>
      </c>
      <c r="D33" s="13">
        <v>72</v>
      </c>
      <c r="E33" s="14">
        <f t="shared" si="0"/>
        <v>28.8</v>
      </c>
      <c r="F33" s="14">
        <v>75.9</v>
      </c>
      <c r="G33" s="14">
        <f t="shared" si="1"/>
        <v>45.54</v>
      </c>
      <c r="H33" s="14">
        <f t="shared" si="2"/>
        <v>74.34</v>
      </c>
      <c r="I33" s="13">
        <v>31</v>
      </c>
    </row>
    <row r="34" ht="30" customHeight="1" spans="1:9">
      <c r="A34" s="11" t="s">
        <v>10</v>
      </c>
      <c r="B34" s="15" t="s">
        <v>42</v>
      </c>
      <c r="C34" s="11">
        <v>20240824003</v>
      </c>
      <c r="D34" s="13">
        <v>67</v>
      </c>
      <c r="E34" s="14">
        <f t="shared" si="0"/>
        <v>26.8</v>
      </c>
      <c r="F34" s="14">
        <v>79</v>
      </c>
      <c r="G34" s="14">
        <f t="shared" si="1"/>
        <v>47.4</v>
      </c>
      <c r="H34" s="14">
        <f t="shared" si="2"/>
        <v>74.2</v>
      </c>
      <c r="I34" s="13">
        <v>32</v>
      </c>
    </row>
    <row r="35" ht="30" customHeight="1" spans="1:9">
      <c r="A35" s="11" t="s">
        <v>10</v>
      </c>
      <c r="B35" s="15" t="s">
        <v>43</v>
      </c>
      <c r="C35" s="11">
        <v>20240824085</v>
      </c>
      <c r="D35" s="13">
        <v>71</v>
      </c>
      <c r="E35" s="14">
        <f t="shared" si="0"/>
        <v>28.4</v>
      </c>
      <c r="F35" s="14">
        <v>75.94</v>
      </c>
      <c r="G35" s="14">
        <f t="shared" si="1"/>
        <v>45.564</v>
      </c>
      <c r="H35" s="14">
        <f t="shared" si="2"/>
        <v>73.964</v>
      </c>
      <c r="I35" s="13">
        <v>33</v>
      </c>
    </row>
    <row r="36" ht="30" customHeight="1" spans="1:9">
      <c r="A36" s="11" t="s">
        <v>10</v>
      </c>
      <c r="B36" s="15" t="s">
        <v>44</v>
      </c>
      <c r="C36" s="11">
        <v>20240824079</v>
      </c>
      <c r="D36" s="13">
        <v>71</v>
      </c>
      <c r="E36" s="14">
        <f t="shared" si="0"/>
        <v>28.4</v>
      </c>
      <c r="F36" s="14">
        <v>74.84</v>
      </c>
      <c r="G36" s="14">
        <f t="shared" si="1"/>
        <v>44.904</v>
      </c>
      <c r="H36" s="14">
        <f t="shared" si="2"/>
        <v>73.304</v>
      </c>
      <c r="I36" s="13">
        <v>34</v>
      </c>
    </row>
    <row r="37" ht="30" customHeight="1" spans="1:9">
      <c r="A37" s="11" t="s">
        <v>10</v>
      </c>
      <c r="B37" s="15" t="s">
        <v>45</v>
      </c>
      <c r="C37" s="11">
        <v>20240824067</v>
      </c>
      <c r="D37" s="13">
        <v>73</v>
      </c>
      <c r="E37" s="14">
        <f t="shared" si="0"/>
        <v>29.2</v>
      </c>
      <c r="F37" s="14">
        <v>72.48</v>
      </c>
      <c r="G37" s="14">
        <f t="shared" si="1"/>
        <v>43.488</v>
      </c>
      <c r="H37" s="14">
        <f t="shared" si="2"/>
        <v>72.688</v>
      </c>
      <c r="I37" s="13">
        <v>35</v>
      </c>
    </row>
    <row r="38" ht="30" customHeight="1" spans="1:9">
      <c r="A38" s="11" t="s">
        <v>10</v>
      </c>
      <c r="B38" s="15" t="s">
        <v>46</v>
      </c>
      <c r="C38" s="11">
        <v>20240824103</v>
      </c>
      <c r="D38" s="13">
        <v>67</v>
      </c>
      <c r="E38" s="14">
        <f t="shared" si="0"/>
        <v>26.8</v>
      </c>
      <c r="F38" s="14">
        <v>76.4</v>
      </c>
      <c r="G38" s="14">
        <f t="shared" si="1"/>
        <v>45.84</v>
      </c>
      <c r="H38" s="14">
        <f t="shared" si="2"/>
        <v>72.64</v>
      </c>
      <c r="I38" s="13">
        <v>36</v>
      </c>
    </row>
    <row r="39" ht="30" customHeight="1" spans="1:9">
      <c r="A39" s="11" t="s">
        <v>10</v>
      </c>
      <c r="B39" s="15" t="s">
        <v>47</v>
      </c>
      <c r="C39" s="11">
        <v>20240824038</v>
      </c>
      <c r="D39" s="13">
        <v>71</v>
      </c>
      <c r="E39" s="14">
        <f t="shared" si="0"/>
        <v>28.4</v>
      </c>
      <c r="F39" s="14">
        <v>73.22</v>
      </c>
      <c r="G39" s="14">
        <f t="shared" si="1"/>
        <v>43.932</v>
      </c>
      <c r="H39" s="14">
        <f t="shared" si="2"/>
        <v>72.332</v>
      </c>
      <c r="I39" s="13">
        <v>37</v>
      </c>
    </row>
    <row r="40" ht="30" customHeight="1" spans="1:9">
      <c r="A40" s="11" t="s">
        <v>10</v>
      </c>
      <c r="B40" s="15" t="s">
        <v>48</v>
      </c>
      <c r="C40" s="11">
        <v>20240824006</v>
      </c>
      <c r="D40" s="13">
        <v>66</v>
      </c>
      <c r="E40" s="14">
        <f t="shared" si="0"/>
        <v>26.4</v>
      </c>
      <c r="F40" s="14">
        <v>76.4</v>
      </c>
      <c r="G40" s="14">
        <f t="shared" si="1"/>
        <v>45.84</v>
      </c>
      <c r="H40" s="14">
        <f t="shared" si="2"/>
        <v>72.24</v>
      </c>
      <c r="I40" s="13">
        <v>38</v>
      </c>
    </row>
    <row r="41" ht="30" customHeight="1" spans="1:9">
      <c r="A41" s="11" t="s">
        <v>10</v>
      </c>
      <c r="B41" s="15" t="s">
        <v>49</v>
      </c>
      <c r="C41" s="11">
        <v>20240824013</v>
      </c>
      <c r="D41" s="13">
        <v>69</v>
      </c>
      <c r="E41" s="14">
        <f t="shared" si="0"/>
        <v>27.6</v>
      </c>
      <c r="F41" s="14">
        <v>74.3</v>
      </c>
      <c r="G41" s="14">
        <f t="shared" si="1"/>
        <v>44.58</v>
      </c>
      <c r="H41" s="14">
        <f t="shared" si="2"/>
        <v>72.18</v>
      </c>
      <c r="I41" s="13">
        <v>39</v>
      </c>
    </row>
    <row r="42" ht="30" customHeight="1" spans="1:9">
      <c r="A42" s="11" t="s">
        <v>10</v>
      </c>
      <c r="B42" s="15" t="s">
        <v>50</v>
      </c>
      <c r="C42" s="11">
        <v>20240824074</v>
      </c>
      <c r="D42" s="13">
        <v>71</v>
      </c>
      <c r="E42" s="14">
        <f t="shared" si="0"/>
        <v>28.4</v>
      </c>
      <c r="F42" s="14">
        <v>72.9</v>
      </c>
      <c r="G42" s="14">
        <f t="shared" si="1"/>
        <v>43.74</v>
      </c>
      <c r="H42" s="14">
        <f t="shared" si="2"/>
        <v>72.14</v>
      </c>
      <c r="I42" s="13">
        <v>40</v>
      </c>
    </row>
    <row r="43" ht="30" customHeight="1" spans="1:9">
      <c r="A43" s="11" t="s">
        <v>10</v>
      </c>
      <c r="B43" s="15" t="s">
        <v>51</v>
      </c>
      <c r="C43" s="11">
        <v>20240824094</v>
      </c>
      <c r="D43" s="13">
        <v>73</v>
      </c>
      <c r="E43" s="14">
        <f t="shared" si="0"/>
        <v>29.2</v>
      </c>
      <c r="F43" s="14">
        <v>71.1</v>
      </c>
      <c r="G43" s="14">
        <f t="shared" si="1"/>
        <v>42.66</v>
      </c>
      <c r="H43" s="14">
        <f t="shared" si="2"/>
        <v>71.86</v>
      </c>
      <c r="I43" s="13">
        <v>41</v>
      </c>
    </row>
    <row r="44" ht="30" customHeight="1" spans="1:9">
      <c r="A44" s="11" t="s">
        <v>10</v>
      </c>
      <c r="B44" s="15" t="s">
        <v>52</v>
      </c>
      <c r="C44" s="11">
        <v>20240824035</v>
      </c>
      <c r="D44" s="13">
        <v>69</v>
      </c>
      <c r="E44" s="14">
        <f t="shared" si="0"/>
        <v>27.6</v>
      </c>
      <c r="F44" s="14">
        <v>73.04</v>
      </c>
      <c r="G44" s="14">
        <f t="shared" si="1"/>
        <v>43.824</v>
      </c>
      <c r="H44" s="14">
        <f t="shared" si="2"/>
        <v>71.424</v>
      </c>
      <c r="I44" s="13">
        <v>42</v>
      </c>
    </row>
    <row r="45" ht="30" customHeight="1" spans="1:9">
      <c r="A45" s="11" t="s">
        <v>10</v>
      </c>
      <c r="B45" s="15" t="s">
        <v>53</v>
      </c>
      <c r="C45" s="11">
        <v>20240824011</v>
      </c>
      <c r="D45" s="13">
        <v>68</v>
      </c>
      <c r="E45" s="14">
        <f t="shared" si="0"/>
        <v>27.2</v>
      </c>
      <c r="F45" s="14">
        <v>73</v>
      </c>
      <c r="G45" s="14">
        <f t="shared" si="1"/>
        <v>43.8</v>
      </c>
      <c r="H45" s="14">
        <f t="shared" si="2"/>
        <v>71</v>
      </c>
      <c r="I45" s="13">
        <v>43</v>
      </c>
    </row>
    <row r="46" ht="30" customHeight="1" spans="1:9">
      <c r="A46" s="11" t="s">
        <v>10</v>
      </c>
      <c r="B46" s="15" t="s">
        <v>54</v>
      </c>
      <c r="C46" s="11">
        <v>20240824021</v>
      </c>
      <c r="D46" s="13">
        <v>71</v>
      </c>
      <c r="E46" s="14">
        <f t="shared" si="0"/>
        <v>28.4</v>
      </c>
      <c r="F46" s="14">
        <v>70.5</v>
      </c>
      <c r="G46" s="14">
        <f t="shared" si="1"/>
        <v>42.3</v>
      </c>
      <c r="H46" s="14">
        <f t="shared" si="2"/>
        <v>70.7</v>
      </c>
      <c r="I46" s="13">
        <v>44</v>
      </c>
    </row>
    <row r="47" ht="30" customHeight="1" spans="1:9">
      <c r="A47" s="11" t="s">
        <v>10</v>
      </c>
      <c r="B47" s="15" t="s">
        <v>55</v>
      </c>
      <c r="C47" s="11">
        <v>20240824068</v>
      </c>
      <c r="D47" s="13">
        <v>71</v>
      </c>
      <c r="E47" s="14">
        <f t="shared" si="0"/>
        <v>28.4</v>
      </c>
      <c r="F47" s="14">
        <v>70.4</v>
      </c>
      <c r="G47" s="14">
        <f t="shared" si="1"/>
        <v>42.24</v>
      </c>
      <c r="H47" s="14">
        <f t="shared" si="2"/>
        <v>70.64</v>
      </c>
      <c r="I47" s="13">
        <v>45</v>
      </c>
    </row>
    <row r="48" ht="30" customHeight="1" spans="1:9">
      <c r="A48" s="11" t="s">
        <v>10</v>
      </c>
      <c r="B48" s="15" t="s">
        <v>56</v>
      </c>
      <c r="C48" s="11">
        <v>20240824092</v>
      </c>
      <c r="D48" s="13">
        <v>66</v>
      </c>
      <c r="E48" s="14">
        <f t="shared" si="0"/>
        <v>26.4</v>
      </c>
      <c r="F48" s="14">
        <v>73.5</v>
      </c>
      <c r="G48" s="14">
        <f t="shared" si="1"/>
        <v>44.1</v>
      </c>
      <c r="H48" s="14">
        <f t="shared" si="2"/>
        <v>70.5</v>
      </c>
      <c r="I48" s="13">
        <v>46</v>
      </c>
    </row>
    <row r="49" ht="30" customHeight="1" spans="1:9">
      <c r="A49" s="11" t="s">
        <v>10</v>
      </c>
      <c r="B49" s="15" t="s">
        <v>57</v>
      </c>
      <c r="C49" s="11">
        <v>20240824033</v>
      </c>
      <c r="D49" s="13">
        <v>66</v>
      </c>
      <c r="E49" s="14">
        <f t="shared" si="0"/>
        <v>26.4</v>
      </c>
      <c r="F49" s="14">
        <v>73.4</v>
      </c>
      <c r="G49" s="14">
        <f t="shared" si="1"/>
        <v>44.04</v>
      </c>
      <c r="H49" s="14">
        <f t="shared" si="2"/>
        <v>70.44</v>
      </c>
      <c r="I49" s="13">
        <v>47</v>
      </c>
    </row>
    <row r="50" ht="30" customHeight="1" spans="1:9">
      <c r="A50" s="11" t="s">
        <v>10</v>
      </c>
      <c r="B50" s="15" t="s">
        <v>58</v>
      </c>
      <c r="C50" s="11">
        <v>20240824069</v>
      </c>
      <c r="D50" s="13">
        <v>67</v>
      </c>
      <c r="E50" s="14">
        <f t="shared" si="0"/>
        <v>26.8</v>
      </c>
      <c r="F50" s="14">
        <v>72.6</v>
      </c>
      <c r="G50" s="14">
        <f t="shared" si="1"/>
        <v>43.56</v>
      </c>
      <c r="H50" s="14">
        <f t="shared" si="2"/>
        <v>70.36</v>
      </c>
      <c r="I50" s="13">
        <v>48</v>
      </c>
    </row>
    <row r="51" ht="30" customHeight="1" spans="1:9">
      <c r="A51" s="11" t="s">
        <v>10</v>
      </c>
      <c r="B51" s="15" t="s">
        <v>59</v>
      </c>
      <c r="C51" s="11">
        <v>20240824095</v>
      </c>
      <c r="D51" s="13">
        <v>68</v>
      </c>
      <c r="E51" s="14">
        <f t="shared" si="0"/>
        <v>27.2</v>
      </c>
      <c r="F51" s="14">
        <v>71.8</v>
      </c>
      <c r="G51" s="14">
        <f t="shared" si="1"/>
        <v>43.08</v>
      </c>
      <c r="H51" s="14">
        <f t="shared" si="2"/>
        <v>70.28</v>
      </c>
      <c r="I51" s="13">
        <v>49</v>
      </c>
    </row>
    <row r="52" ht="30" customHeight="1" spans="1:9">
      <c r="A52" s="11" t="s">
        <v>10</v>
      </c>
      <c r="B52" s="15" t="s">
        <v>60</v>
      </c>
      <c r="C52" s="11">
        <v>20240824061</v>
      </c>
      <c r="D52" s="13">
        <v>70</v>
      </c>
      <c r="E52" s="14">
        <f t="shared" si="0"/>
        <v>28</v>
      </c>
      <c r="F52" s="14">
        <v>70.3</v>
      </c>
      <c r="G52" s="14">
        <f t="shared" si="1"/>
        <v>42.18</v>
      </c>
      <c r="H52" s="14">
        <f t="shared" si="2"/>
        <v>70.18</v>
      </c>
      <c r="I52" s="13">
        <v>50</v>
      </c>
    </row>
    <row r="53" ht="30" customHeight="1" spans="1:9">
      <c r="A53" s="11" t="s">
        <v>10</v>
      </c>
      <c r="B53" s="15" t="s">
        <v>61</v>
      </c>
      <c r="C53" s="11">
        <v>20240824064</v>
      </c>
      <c r="D53" s="13">
        <v>69</v>
      </c>
      <c r="E53" s="14">
        <f t="shared" si="0"/>
        <v>27.6</v>
      </c>
      <c r="F53" s="14">
        <v>70.66</v>
      </c>
      <c r="G53" s="14">
        <f t="shared" si="1"/>
        <v>42.396</v>
      </c>
      <c r="H53" s="14">
        <f t="shared" si="2"/>
        <v>69.996</v>
      </c>
      <c r="I53" s="13">
        <v>51</v>
      </c>
    </row>
    <row r="54" ht="30" customHeight="1" spans="1:9">
      <c r="A54" s="11" t="s">
        <v>10</v>
      </c>
      <c r="B54" s="15" t="s">
        <v>62</v>
      </c>
      <c r="C54" s="11">
        <v>20240824058</v>
      </c>
      <c r="D54" s="13">
        <v>69</v>
      </c>
      <c r="E54" s="14">
        <f t="shared" si="0"/>
        <v>27.6</v>
      </c>
      <c r="F54" s="14">
        <v>70.6</v>
      </c>
      <c r="G54" s="14">
        <f t="shared" si="1"/>
        <v>42.36</v>
      </c>
      <c r="H54" s="14">
        <f t="shared" si="2"/>
        <v>69.96</v>
      </c>
      <c r="I54" s="13">
        <v>52</v>
      </c>
    </row>
    <row r="55" ht="30" customHeight="1" spans="1:9">
      <c r="A55" s="11" t="s">
        <v>10</v>
      </c>
      <c r="B55" s="15" t="s">
        <v>63</v>
      </c>
      <c r="C55" s="11">
        <v>20240824084</v>
      </c>
      <c r="D55" s="13">
        <v>66</v>
      </c>
      <c r="E55" s="14">
        <f t="shared" si="0"/>
        <v>26.4</v>
      </c>
      <c r="F55" s="14">
        <v>72.5</v>
      </c>
      <c r="G55" s="14">
        <f t="shared" si="1"/>
        <v>43.5</v>
      </c>
      <c r="H55" s="14">
        <f t="shared" si="2"/>
        <v>69.9</v>
      </c>
      <c r="I55" s="13">
        <v>53</v>
      </c>
    </row>
    <row r="56" ht="30" customHeight="1" spans="1:9">
      <c r="A56" s="11" t="s">
        <v>10</v>
      </c>
      <c r="B56" s="15" t="s">
        <v>64</v>
      </c>
      <c r="C56" s="11">
        <v>20240824101</v>
      </c>
      <c r="D56" s="13">
        <v>73</v>
      </c>
      <c r="E56" s="14" t="s">
        <v>65</v>
      </c>
      <c r="F56" s="16">
        <v>67.1</v>
      </c>
      <c r="G56" s="14" t="s">
        <v>65</v>
      </c>
      <c r="H56" s="14" t="s">
        <v>65</v>
      </c>
      <c r="I56" s="14" t="s">
        <v>65</v>
      </c>
    </row>
    <row r="57" ht="30" customHeight="1" spans="1:9">
      <c r="A57" s="11" t="s">
        <v>10</v>
      </c>
      <c r="B57" s="15" t="s">
        <v>66</v>
      </c>
      <c r="C57" s="11">
        <v>20240824063</v>
      </c>
      <c r="D57" s="13">
        <v>72</v>
      </c>
      <c r="E57" s="14" t="s">
        <v>67</v>
      </c>
      <c r="F57" s="16">
        <v>67.8</v>
      </c>
      <c r="G57" s="14" t="s">
        <v>67</v>
      </c>
      <c r="H57" s="14" t="s">
        <v>67</v>
      </c>
      <c r="I57" s="14" t="s">
        <v>67</v>
      </c>
    </row>
    <row r="58" ht="30" customHeight="1" spans="1:9">
      <c r="A58" s="11" t="s">
        <v>10</v>
      </c>
      <c r="B58" s="15" t="s">
        <v>68</v>
      </c>
      <c r="C58" s="11">
        <v>20240824037</v>
      </c>
      <c r="D58" s="13">
        <v>71</v>
      </c>
      <c r="E58" s="14" t="s">
        <v>67</v>
      </c>
      <c r="F58" s="16">
        <v>61.44</v>
      </c>
      <c r="G58" s="14" t="s">
        <v>67</v>
      </c>
      <c r="H58" s="14" t="s">
        <v>67</v>
      </c>
      <c r="I58" s="14" t="s">
        <v>67</v>
      </c>
    </row>
    <row r="59" ht="30" customHeight="1" spans="1:9">
      <c r="A59" s="11" t="s">
        <v>10</v>
      </c>
      <c r="B59" s="15" t="s">
        <v>69</v>
      </c>
      <c r="C59" s="11">
        <v>20240824034</v>
      </c>
      <c r="D59" s="13">
        <v>70</v>
      </c>
      <c r="E59" s="14" t="s">
        <v>65</v>
      </c>
      <c r="F59" s="16">
        <v>68.4</v>
      </c>
      <c r="G59" s="14" t="s">
        <v>65</v>
      </c>
      <c r="H59" s="14" t="s">
        <v>65</v>
      </c>
      <c r="I59" s="14" t="s">
        <v>65</v>
      </c>
    </row>
    <row r="60" ht="30" customHeight="1" spans="1:9">
      <c r="A60" s="11" t="s">
        <v>10</v>
      </c>
      <c r="B60" s="15" t="s">
        <v>70</v>
      </c>
      <c r="C60" s="11">
        <v>20240824042</v>
      </c>
      <c r="D60" s="13">
        <v>68</v>
      </c>
      <c r="E60" s="14" t="s">
        <v>67</v>
      </c>
      <c r="F60" s="16">
        <v>69.9</v>
      </c>
      <c r="G60" s="14" t="s">
        <v>67</v>
      </c>
      <c r="H60" s="14" t="s">
        <v>67</v>
      </c>
      <c r="I60" s="14" t="s">
        <v>67</v>
      </c>
    </row>
    <row r="61" ht="30" customHeight="1" spans="1:9">
      <c r="A61" s="11" t="s">
        <v>10</v>
      </c>
      <c r="B61" s="15" t="s">
        <v>71</v>
      </c>
      <c r="C61" s="11">
        <v>20240824093</v>
      </c>
      <c r="D61" s="13">
        <v>67</v>
      </c>
      <c r="E61" s="14" t="s">
        <v>67</v>
      </c>
      <c r="F61" s="16">
        <v>69.8</v>
      </c>
      <c r="G61" s="14" t="s">
        <v>67</v>
      </c>
      <c r="H61" s="14" t="s">
        <v>67</v>
      </c>
      <c r="I61" s="14" t="s">
        <v>67</v>
      </c>
    </row>
    <row r="62" ht="30" customHeight="1" spans="1:9">
      <c r="A62" s="11" t="s">
        <v>10</v>
      </c>
      <c r="B62" s="15" t="s">
        <v>39</v>
      </c>
      <c r="C62" s="11">
        <v>20240824055</v>
      </c>
      <c r="D62" s="13">
        <v>67</v>
      </c>
      <c r="E62" s="14" t="s">
        <v>65</v>
      </c>
      <c r="F62" s="16">
        <v>68.2</v>
      </c>
      <c r="G62" s="14" t="s">
        <v>65</v>
      </c>
      <c r="H62" s="14" t="s">
        <v>65</v>
      </c>
      <c r="I62" s="14" t="s">
        <v>65</v>
      </c>
    </row>
    <row r="63" ht="30" customHeight="1" spans="1:9">
      <c r="A63" s="11" t="s">
        <v>10</v>
      </c>
      <c r="B63" s="15" t="s">
        <v>72</v>
      </c>
      <c r="C63" s="11">
        <v>20240824090</v>
      </c>
      <c r="D63" s="13">
        <v>67</v>
      </c>
      <c r="E63" s="14" t="s">
        <v>65</v>
      </c>
      <c r="F63" s="16">
        <v>59.8</v>
      </c>
      <c r="G63" s="14" t="s">
        <v>65</v>
      </c>
      <c r="H63" s="14" t="s">
        <v>65</v>
      </c>
      <c r="I63" s="14" t="s">
        <v>65</v>
      </c>
    </row>
  </sheetData>
  <autoFilter xmlns:etc="http://www.wps.cn/officeDocument/2017/etCustomData" ref="A2:I63" etc:filterBottomFollowUsedRange="0">
    <extLst/>
  </autoFilter>
  <sortState ref="A56:I63">
    <sortCondition ref="D56:D63" descending="1"/>
  </sortState>
  <mergeCells count="1">
    <mergeCell ref="A1:I1"/>
  </mergeCells>
  <pageMargins left="0.519444444444444" right="0.118055555555556" top="0.814583333333333" bottom="0.629861111111111" header="0.759722222222222" footer="0"/>
  <pageSetup paperSize="9" scale="8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pane ySplit="2" topLeftCell="A3" activePane="bottomLeft" state="frozen"/>
      <selection/>
      <selection pane="bottomLeft" activeCell="F2" sqref="F2"/>
    </sheetView>
  </sheetViews>
  <sheetFormatPr defaultColWidth="9" defaultRowHeight="14.4" outlineLevelCol="3"/>
  <cols>
    <col min="1" max="1" width="17.8796296296296" customWidth="1"/>
    <col min="2" max="2" width="20" customWidth="1"/>
    <col min="3" max="3" width="25.5" customWidth="1"/>
    <col min="4" max="4" width="19" customWidth="1"/>
  </cols>
  <sheetData>
    <row r="1" ht="56" customHeight="1" spans="1:4">
      <c r="A1" s="1" t="s">
        <v>73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74</v>
      </c>
    </row>
    <row r="3" ht="30" customHeight="1" spans="1:4">
      <c r="A3" s="3" t="s">
        <v>10</v>
      </c>
      <c r="B3" s="3" t="s">
        <v>11</v>
      </c>
      <c r="C3" s="3">
        <v>20240824017</v>
      </c>
      <c r="D3" s="3">
        <v>1</v>
      </c>
    </row>
    <row r="4" ht="30" customHeight="1" spans="1:4">
      <c r="A4" s="3" t="s">
        <v>10</v>
      </c>
      <c r="B4" s="3" t="s">
        <v>12</v>
      </c>
      <c r="C4" s="3">
        <v>20240824001</v>
      </c>
      <c r="D4" s="3">
        <v>2</v>
      </c>
    </row>
    <row r="5" ht="30" customHeight="1" spans="1:4">
      <c r="A5" s="3" t="s">
        <v>10</v>
      </c>
      <c r="B5" s="3" t="s">
        <v>13</v>
      </c>
      <c r="C5" s="3">
        <v>20240824046</v>
      </c>
      <c r="D5" s="3">
        <v>3</v>
      </c>
    </row>
    <row r="6" ht="30" customHeight="1" spans="1:4">
      <c r="A6" s="3" t="s">
        <v>10</v>
      </c>
      <c r="B6" s="3" t="s">
        <v>14</v>
      </c>
      <c r="C6" s="3">
        <v>20240824012</v>
      </c>
      <c r="D6" s="3">
        <v>4</v>
      </c>
    </row>
    <row r="7" ht="30" customHeight="1" spans="1:4">
      <c r="A7" s="3" t="s">
        <v>10</v>
      </c>
      <c r="B7" s="3" t="s">
        <v>15</v>
      </c>
      <c r="C7" s="3">
        <v>20240824028</v>
      </c>
      <c r="D7" s="3">
        <v>5</v>
      </c>
    </row>
    <row r="8" ht="30" customHeight="1" spans="1:4">
      <c r="A8" s="3" t="s">
        <v>10</v>
      </c>
      <c r="B8" s="3" t="s">
        <v>16</v>
      </c>
      <c r="C8" s="3">
        <v>20240824026</v>
      </c>
      <c r="D8" s="3">
        <v>6</v>
      </c>
    </row>
    <row r="9" ht="30" customHeight="1" spans="1:4">
      <c r="A9" s="3" t="s">
        <v>10</v>
      </c>
      <c r="B9" s="3" t="s">
        <v>17</v>
      </c>
      <c r="C9" s="3">
        <v>20240824024</v>
      </c>
      <c r="D9" s="3">
        <v>7</v>
      </c>
    </row>
    <row r="10" ht="30" customHeight="1" spans="1:4">
      <c r="A10" s="3" t="s">
        <v>10</v>
      </c>
      <c r="B10" s="3" t="s">
        <v>18</v>
      </c>
      <c r="C10" s="3">
        <v>20240824018</v>
      </c>
      <c r="D10" s="3">
        <v>8</v>
      </c>
    </row>
    <row r="11" ht="30" customHeight="1" spans="1:4">
      <c r="A11" s="3" t="s">
        <v>10</v>
      </c>
      <c r="B11" s="3" t="s">
        <v>19</v>
      </c>
      <c r="C11" s="3">
        <v>20240824043</v>
      </c>
      <c r="D11" s="3">
        <v>9</v>
      </c>
    </row>
    <row r="12" ht="30" customHeight="1" spans="1:4">
      <c r="A12" s="3" t="s">
        <v>10</v>
      </c>
      <c r="B12" s="3" t="s">
        <v>20</v>
      </c>
      <c r="C12" s="3">
        <v>20240824032</v>
      </c>
      <c r="D12" s="3">
        <v>10</v>
      </c>
    </row>
    <row r="13" ht="30" customHeight="1" spans="1:4">
      <c r="A13" s="3" t="s">
        <v>10</v>
      </c>
      <c r="B13" s="3" t="s">
        <v>21</v>
      </c>
      <c r="C13" s="3">
        <v>20240824029</v>
      </c>
      <c r="D13" s="3">
        <v>11</v>
      </c>
    </row>
    <row r="14" ht="30" customHeight="1" spans="1:4">
      <c r="A14" s="3" t="s">
        <v>10</v>
      </c>
      <c r="B14" s="3" t="s">
        <v>22</v>
      </c>
      <c r="C14" s="3">
        <v>20240824041</v>
      </c>
      <c r="D14" s="3">
        <v>12</v>
      </c>
    </row>
    <row r="15" ht="30" customHeight="1" spans="1:4">
      <c r="A15" s="3" t="s">
        <v>10</v>
      </c>
      <c r="B15" s="3" t="s">
        <v>23</v>
      </c>
      <c r="C15" s="3">
        <v>20240824062</v>
      </c>
      <c r="D15" s="3">
        <v>13</v>
      </c>
    </row>
    <row r="16" ht="30" customHeight="1" spans="1:4">
      <c r="A16" s="3" t="s">
        <v>10</v>
      </c>
      <c r="B16" s="3" t="s">
        <v>24</v>
      </c>
      <c r="C16" s="3">
        <v>20240824077</v>
      </c>
      <c r="D16" s="3">
        <v>14</v>
      </c>
    </row>
    <row r="17" ht="30" customHeight="1" spans="1:4">
      <c r="A17" s="3" t="s">
        <v>10</v>
      </c>
      <c r="B17" s="3" t="s">
        <v>25</v>
      </c>
      <c r="C17" s="3">
        <v>20240824039</v>
      </c>
      <c r="D17" s="3">
        <v>15</v>
      </c>
    </row>
    <row r="18" ht="30" customHeight="1" spans="1:4">
      <c r="A18" s="3" t="s">
        <v>10</v>
      </c>
      <c r="B18" s="3" t="s">
        <v>26</v>
      </c>
      <c r="C18" s="3">
        <v>20240824010</v>
      </c>
      <c r="D18" s="3">
        <v>16</v>
      </c>
    </row>
    <row r="19" ht="30" customHeight="1" spans="1:4">
      <c r="A19" s="3" t="s">
        <v>10</v>
      </c>
      <c r="B19" s="3" t="s">
        <v>27</v>
      </c>
      <c r="C19" s="3">
        <v>20240824007</v>
      </c>
      <c r="D19" s="3">
        <v>17</v>
      </c>
    </row>
    <row r="20" ht="30" customHeight="1" spans="1:4">
      <c r="A20" s="3" t="s">
        <v>10</v>
      </c>
      <c r="B20" s="3" t="s">
        <v>28</v>
      </c>
      <c r="C20" s="3">
        <v>20240824081</v>
      </c>
      <c r="D20" s="3">
        <v>18</v>
      </c>
    </row>
    <row r="21" ht="30" customHeight="1" spans="1:4">
      <c r="A21" s="3" t="s">
        <v>10</v>
      </c>
      <c r="B21" s="3" t="s">
        <v>29</v>
      </c>
      <c r="C21" s="3">
        <v>20240824087</v>
      </c>
      <c r="D21" s="3">
        <v>19</v>
      </c>
    </row>
    <row r="22" ht="30" customHeight="1" spans="1:4">
      <c r="A22" s="3" t="s">
        <v>10</v>
      </c>
      <c r="B22" s="3" t="s">
        <v>30</v>
      </c>
      <c r="C22" s="3">
        <v>20240824031</v>
      </c>
      <c r="D22" s="3">
        <v>20</v>
      </c>
    </row>
    <row r="23" ht="29" customHeight="1" spans="1:4">
      <c r="A23" s="4" t="s">
        <v>75</v>
      </c>
      <c r="B23" s="4"/>
      <c r="C23" s="4"/>
      <c r="D23" s="4"/>
    </row>
  </sheetData>
  <mergeCells count="2">
    <mergeCell ref="A1:D1"/>
    <mergeCell ref="A23:D23"/>
  </mergeCells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综合成绩</vt:lpstr>
      <vt:lpstr>体检、考察名单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zgk</dc:creator>
  <cp:lastModifiedBy>悠悠</cp:lastModifiedBy>
  <dcterms:created xsi:type="dcterms:W3CDTF">2023-05-18T10:32:00Z</dcterms:created>
  <cp:lastPrinted>2023-12-19T02:14:00Z</cp:lastPrinted>
  <dcterms:modified xsi:type="dcterms:W3CDTF">2024-09-14T03:18:09Z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5FD7EDA6BA0B45A69014EEA8E11ED144_13</vt:lpwstr>
  </property>
  <property fmtid="{D5CDD505-2E9C-101B-9397-08002B2CF9AE}" pid="3" name="KSOProductBuildVer">
    <vt:lpwstr>2052-12.1.0.18276</vt:lpwstr>
  </property>
</Properties>
</file>