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<sst xmlns="http://schemas.openxmlformats.org/spreadsheetml/2006/main" count="15" uniqueCount="15">
  <si>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挂牌清单</t>
  </si>
  <si>
    <t>项目编号</t>
  </si>
  <si>
    <t>标的名称</t>
  </si>
  <si>
    <t>房屋坐落</t>
  </si>
  <si>
    <t>建筑面积  
（㎡）</t>
  </si>
  <si>
    <t>评估价值</t>
  </si>
  <si>
    <t>三年期租金挂牌价（元）</t>
  </si>
  <si>
    <t>交易保证金（元）</t>
  </si>
  <si>
    <t>租期</t>
  </si>
  <si>
    <t>月租赁单价（元/㎡/月）</t>
  </si>
  <si>
    <t>年租赁总价（元）</t>
  </si>
  <si>
    <t>YCWJ20250019</t>
  </si>
  <si>
    <t>三峡特色产品展销馆</t>
  </si>
  <si>
    <t>宜昌市点军区求是路9号静安楼一楼</t>
  </si>
  <si>
    <t>三年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</si>
</sst>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rgb="FF000000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B4" sqref="B4"/>
    </sheetView>
  </sheetViews>
  <sheetFormatPr defaultColWidth="9.64166666666667" defaultRowHeight="36" customHeight="1" outlineLevelRow="3"/>
  <cols>
    <col min="1" max="1" width="16.9083333333333" style="1" customWidth="1"/>
    <col min="2" max="2" width="19.875" style="1" customWidth="1"/>
    <col min="3" max="3" width="33.625" style="1" customWidth="1"/>
    <col min="4" max="4" width="10.9083333333333" style="1" customWidth="1"/>
    <col min="5" max="5" width="14.0916666666667" style="1" customWidth="1"/>
    <col min="6" max="6" width="13" style="1" customWidth="1"/>
    <col min="7" max="7" width="12.5416666666667" style="1" customWidth="1"/>
    <col min="8" max="8" width="13.1833333333333" style="1" customWidth="1"/>
    <col min="9" max="9" width="9.36666666666667" style="1" customWidth="1"/>
    <col min="10" max="16381" width="14.8166666666667" style="1" customWidth="1"/>
    <col min="16382" max="16384" width="9.64166666666667" style="1"/>
  </cols>
  <sheetData>
    <row r="1" s="1" customFormat="1" ht="6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 t="s">
        <v>6</v>
      </c>
      <c r="H2" s="6" t="s">
        <v>7</v>
      </c>
      <c r="I2" s="6" t="s">
        <v>8</v>
      </c>
    </row>
    <row r="3" s="2" customFormat="1" customHeight="1" spans="1:9">
      <c r="A3" s="5"/>
      <c r="B3" s="6"/>
      <c r="C3" s="6"/>
      <c r="D3" s="7"/>
      <c r="E3" s="6" t="s">
        <v>9</v>
      </c>
      <c r="F3" s="6" t="s">
        <v>10</v>
      </c>
      <c r="G3" s="6"/>
      <c r="H3" s="6"/>
      <c r="I3" s="6"/>
    </row>
    <row r="4" s="3" customFormat="1" customHeight="1" spans="1:9">
      <c r="A4" s="8" t="s">
        <v>11</v>
      </c>
      <c r="B4" s="9" t="s">
        <v>12</v>
      </c>
      <c r="C4" s="9" t="s">
        <v>13</v>
      </c>
      <c r="D4" s="8">
        <v>80</v>
      </c>
      <c r="E4" s="8">
        <v>10.89</v>
      </c>
      <c r="F4" s="8">
        <f>ROUNDUP(D4*E4*12,2)</f>
        <v>10454.4</v>
      </c>
      <c r="G4" s="8">
        <f>ROUNDUP(F4*3,2)</f>
        <v>31363.2</v>
      </c>
      <c r="H4" s="8">
        <v>7000</v>
      </c>
      <c r="I4" s="8" t="s">
        <v>14</v>
      </c>
    </row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ପ(雯雯)ଓ</cp:lastModifiedBy>
  <dcterms:created xsi:type="dcterms:W3CDTF">2020-05-28T22:49:00Z</dcterms:created>
  <dcterms:modified xsi:type="dcterms:W3CDTF">2025-02-25T02:37:47Z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97D5B4FBD6754056A0221C2199FEE6EE_13</vt:lpwstr>
  </property>
</Properties>
</file>