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<sst xmlns="http://schemas.openxmlformats.org/spreadsheetml/2006/main" count="85" uniqueCount="39">
  <si>
    <t>挂牌清单</t>
  </si>
  <si>
    <t>单位：元</t>
  </si>
  <si>
    <t>项目编号</t>
  </si>
  <si>
    <t>产权证</t>
  </si>
  <si>
    <t>房屋所有权人</t>
  </si>
  <si>
    <t>位置</t>
  </si>
  <si>
    <t>结构</t>
  </si>
  <si>
    <t>面积
(㎡)</t>
  </si>
  <si>
    <t>层数</t>
  </si>
  <si>
    <t>用途</t>
  </si>
  <si>
    <t>建成年代</t>
  </si>
  <si>
    <t>评估月租金（元）</t>
  </si>
  <si>
    <t>挂牌价格（元）</t>
  </si>
  <si>
    <t>备注</t>
  </si>
  <si>
    <t>YCWJ20250123</t>
  </si>
  <si>
    <t>宜市房权证西陵区
字第0275787号</t>
  </si>
  <si>
    <t>三峡日报社</t>
  </si>
  <si>
    <t>西陵东山大道119-3号</t>
  </si>
  <si>
    <t>钢混</t>
  </si>
  <si>
    <t>住宅</t>
  </si>
  <si>
    <t>1991年</t>
  </si>
  <si>
    <t>食堂</t>
  </si>
  <si>
    <t>宜市房权证西陵区
字第0236044号</t>
  </si>
  <si>
    <t>西陵东山大道119-1号</t>
  </si>
  <si>
    <t>仓库</t>
  </si>
  <si>
    <t>1995年</t>
  </si>
  <si>
    <t>仓库旁</t>
  </si>
  <si>
    <t>宜市房权证西陵区
字第0240596号</t>
  </si>
  <si>
    <t>西陵东山大道119-2号</t>
  </si>
  <si>
    <t>混合</t>
  </si>
  <si>
    <t>1992年</t>
  </si>
  <si>
    <t>门厅</t>
  </si>
  <si>
    <t>-</t>
  </si>
  <si>
    <t>宜市房权证西陵字
第0004189号</t>
  </si>
  <si>
    <t>湖北省宜昌日报社</t>
  </si>
  <si>
    <t>西陵东山大道119号</t>
  </si>
  <si>
    <t>商业</t>
  </si>
  <si>
    <t>1988年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</si>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</sst>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/d;@"/>
  </numFmts>
  <fonts count="26">
    <font>
      <sz val="11"/>
      <color rgb="FF000000"/>
      <name val="Arial"/>
      <charset val="204"/>
    </font>
    <font>
      <sz val="9"/>
      <color rgb="FF000000"/>
      <name val="Arial"/>
      <charset val="204"/>
    </font>
    <font>
      <b/>
      <sz val="14"/>
      <name val="SimHei"/>
      <charset val="134"/>
    </font>
    <font>
      <sz val="9"/>
      <name val="SimSun"/>
      <charset val="134"/>
    </font>
    <font>
      <sz val="9"/>
      <color rgb="FF000000"/>
      <name val="Arial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Q10" sqref="Q10"/>
    </sheetView>
  </sheetViews>
  <sheetFormatPr defaultColWidth="9" defaultRowHeight="14.25"/>
  <cols>
    <col min="1" max="1" width="20.125" customWidth="1"/>
    <col min="2" max="2" width="24.5" customWidth="1"/>
    <col min="3" max="3" width="18.75" customWidth="1"/>
    <col min="4" max="4" width="19.75" customWidth="1"/>
    <col min="5" max="5" width="9.375" style="2" customWidth="1"/>
    <col min="6" max="6" width="10.125" style="2" customWidth="1"/>
    <col min="7" max="8" width="8.375" style="2" customWidth="1"/>
    <col min="9" max="9" width="9.5" style="2" customWidth="1"/>
    <col min="10" max="10" width="13.5" customWidth="1"/>
    <col min="11" max="11" width="12.5" customWidth="1"/>
    <col min="12" max="12" width="6.5" style="2" customWidth="1"/>
  </cols>
  <sheetData>
    <row r="1" s="1" customFormat="1" ht="3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2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2" customHeight="1" spans="1:12">
      <c r="A4" s="8" t="s">
        <v>14</v>
      </c>
      <c r="B4" s="7" t="s">
        <v>15</v>
      </c>
      <c r="C4" s="6" t="s">
        <v>16</v>
      </c>
      <c r="D4" s="6" t="s">
        <v>17</v>
      </c>
      <c r="E4" s="6" t="s">
        <v>18</v>
      </c>
      <c r="F4" s="9">
        <v>430.08</v>
      </c>
      <c r="G4" s="10">
        <v>45663</v>
      </c>
      <c r="H4" s="6" t="s">
        <v>19</v>
      </c>
      <c r="I4" s="6" t="s">
        <v>20</v>
      </c>
      <c r="J4" s="17">
        <v>8601.6</v>
      </c>
      <c r="K4" s="18">
        <f>3185000*3</f>
        <v>9555000</v>
      </c>
      <c r="L4" s="6" t="s">
        <v>21</v>
      </c>
    </row>
    <row r="5" s="1" customFormat="1" ht="22" customHeight="1" spans="1:12">
      <c r="A5" s="11"/>
      <c r="B5" s="7" t="s">
        <v>22</v>
      </c>
      <c r="C5" s="6" t="s">
        <v>16</v>
      </c>
      <c r="D5" s="6" t="s">
        <v>23</v>
      </c>
      <c r="E5" s="6" t="s">
        <v>18</v>
      </c>
      <c r="F5" s="9">
        <v>412.36</v>
      </c>
      <c r="G5" s="10">
        <v>45664</v>
      </c>
      <c r="H5" s="6" t="s">
        <v>24</v>
      </c>
      <c r="I5" s="6" t="s">
        <v>25</v>
      </c>
      <c r="J5" s="17">
        <v>8247.2</v>
      </c>
      <c r="K5" s="19"/>
      <c r="L5" s="6" t="s">
        <v>26</v>
      </c>
    </row>
    <row r="6" s="1" customFormat="1" ht="22" customHeight="1" spans="1:12">
      <c r="A6" s="11"/>
      <c r="B6" s="7" t="s">
        <v>27</v>
      </c>
      <c r="C6" s="6" t="s">
        <v>16</v>
      </c>
      <c r="D6" s="6" t="s">
        <v>28</v>
      </c>
      <c r="E6" s="6" t="s">
        <v>29</v>
      </c>
      <c r="F6" s="9">
        <v>459.03</v>
      </c>
      <c r="G6" s="10">
        <v>45663</v>
      </c>
      <c r="H6" s="6" t="s">
        <v>19</v>
      </c>
      <c r="I6" s="6" t="s">
        <v>30</v>
      </c>
      <c r="J6" s="17">
        <v>9180.6</v>
      </c>
      <c r="K6" s="19"/>
      <c r="L6" s="6" t="s">
        <v>24</v>
      </c>
    </row>
    <row r="7" s="1" customFormat="1" ht="22" customHeight="1" spans="1:12">
      <c r="A7" s="11"/>
      <c r="B7" s="7"/>
      <c r="C7" s="6" t="s">
        <v>16</v>
      </c>
      <c r="D7" s="6" t="s">
        <v>23</v>
      </c>
      <c r="E7" s="6" t="s">
        <v>18</v>
      </c>
      <c r="F7" s="9">
        <v>172</v>
      </c>
      <c r="G7" s="10">
        <v>45658</v>
      </c>
      <c r="H7" s="6" t="s">
        <v>31</v>
      </c>
      <c r="I7" s="20" t="s">
        <v>32</v>
      </c>
      <c r="J7" s="17">
        <v>3440</v>
      </c>
      <c r="K7" s="19"/>
      <c r="L7" s="6" t="s">
        <v>31</v>
      </c>
    </row>
    <row r="8" s="1" customFormat="1" ht="22" customHeight="1" spans="1:12">
      <c r="A8" s="11"/>
      <c r="B8" s="7" t="s">
        <v>33</v>
      </c>
      <c r="C8" s="6" t="s">
        <v>34</v>
      </c>
      <c r="D8" s="12" t="s">
        <v>35</v>
      </c>
      <c r="E8" s="6" t="s">
        <v>18</v>
      </c>
      <c r="F8" s="9">
        <v>1025.84</v>
      </c>
      <c r="G8" s="10">
        <v>45664</v>
      </c>
      <c r="H8" s="6" t="s">
        <v>36</v>
      </c>
      <c r="I8" s="6" t="s">
        <v>37</v>
      </c>
      <c r="J8" s="17">
        <v>56421.2</v>
      </c>
      <c r="K8" s="19"/>
      <c r="L8" s="21"/>
    </row>
    <row r="9" s="1" customFormat="1" ht="22" customHeight="1" spans="1:12">
      <c r="A9" s="11"/>
      <c r="B9" s="7" t="s">
        <v>33</v>
      </c>
      <c r="C9" s="6" t="s">
        <v>34</v>
      </c>
      <c r="D9" s="12" t="s">
        <v>35</v>
      </c>
      <c r="E9" s="6" t="s">
        <v>18</v>
      </c>
      <c r="F9" s="9">
        <v>1025.84</v>
      </c>
      <c r="G9" s="10">
        <v>45695</v>
      </c>
      <c r="H9" s="6" t="s">
        <v>36</v>
      </c>
      <c r="I9" s="6" t="s">
        <v>37</v>
      </c>
      <c r="J9" s="17">
        <v>30775.2</v>
      </c>
      <c r="K9" s="19"/>
      <c r="L9" s="21"/>
    </row>
    <row r="10" s="1" customFormat="1" ht="22" customHeight="1" spans="1:12">
      <c r="A10" s="11"/>
      <c r="B10" s="7" t="s">
        <v>33</v>
      </c>
      <c r="C10" s="6" t="s">
        <v>34</v>
      </c>
      <c r="D10" s="12" t="s">
        <v>35</v>
      </c>
      <c r="E10" s="6" t="s">
        <v>18</v>
      </c>
      <c r="F10" s="9">
        <v>1025.84</v>
      </c>
      <c r="G10" s="10">
        <v>45723</v>
      </c>
      <c r="H10" s="6" t="s">
        <v>36</v>
      </c>
      <c r="I10" s="6" t="s">
        <v>37</v>
      </c>
      <c r="J10" s="17">
        <v>30775.2</v>
      </c>
      <c r="K10" s="19"/>
      <c r="L10" s="21"/>
    </row>
    <row r="11" s="1" customFormat="1" ht="22" customHeight="1" spans="1:12">
      <c r="A11" s="11"/>
      <c r="B11" s="7" t="s">
        <v>33</v>
      </c>
      <c r="C11" s="6" t="s">
        <v>34</v>
      </c>
      <c r="D11" s="12" t="s">
        <v>35</v>
      </c>
      <c r="E11" s="6" t="s">
        <v>18</v>
      </c>
      <c r="F11" s="9">
        <v>1025.84</v>
      </c>
      <c r="G11" s="10">
        <v>45754</v>
      </c>
      <c r="H11" s="6" t="s">
        <v>36</v>
      </c>
      <c r="I11" s="6" t="s">
        <v>37</v>
      </c>
      <c r="J11" s="17">
        <v>30775.2</v>
      </c>
      <c r="K11" s="19"/>
      <c r="L11" s="21"/>
    </row>
    <row r="12" s="1" customFormat="1" ht="22" customHeight="1" spans="1:12">
      <c r="A12" s="11"/>
      <c r="B12" s="7" t="s">
        <v>33</v>
      </c>
      <c r="C12" s="6" t="s">
        <v>34</v>
      </c>
      <c r="D12" s="12" t="s">
        <v>35</v>
      </c>
      <c r="E12" s="6" t="s">
        <v>18</v>
      </c>
      <c r="F12" s="9">
        <v>1025.84</v>
      </c>
      <c r="G12" s="10">
        <v>45784</v>
      </c>
      <c r="H12" s="6" t="s">
        <v>36</v>
      </c>
      <c r="I12" s="6" t="s">
        <v>37</v>
      </c>
      <c r="J12" s="17">
        <v>30775.2</v>
      </c>
      <c r="K12" s="19"/>
      <c r="L12" s="21"/>
    </row>
    <row r="13" s="1" customFormat="1" ht="22" customHeight="1" spans="1:12">
      <c r="A13" s="11"/>
      <c r="B13" s="7" t="s">
        <v>33</v>
      </c>
      <c r="C13" s="6" t="s">
        <v>34</v>
      </c>
      <c r="D13" s="12" t="s">
        <v>35</v>
      </c>
      <c r="E13" s="6" t="s">
        <v>18</v>
      </c>
      <c r="F13" s="9">
        <v>1025.84</v>
      </c>
      <c r="G13" s="10">
        <v>45815</v>
      </c>
      <c r="H13" s="6" t="s">
        <v>36</v>
      </c>
      <c r="I13" s="6" t="s">
        <v>37</v>
      </c>
      <c r="J13" s="17">
        <v>30775.2</v>
      </c>
      <c r="K13" s="19"/>
      <c r="L13" s="21"/>
    </row>
    <row r="14" s="1" customFormat="1" ht="22" customHeight="1" spans="1:12">
      <c r="A14" s="13"/>
      <c r="B14" s="7" t="s">
        <v>33</v>
      </c>
      <c r="C14" s="6" t="s">
        <v>34</v>
      </c>
      <c r="D14" s="12" t="s">
        <v>35</v>
      </c>
      <c r="E14" s="6" t="s">
        <v>18</v>
      </c>
      <c r="F14" s="9">
        <v>1025.84</v>
      </c>
      <c r="G14" s="10">
        <v>45845</v>
      </c>
      <c r="H14" s="6" t="s">
        <v>36</v>
      </c>
      <c r="I14" s="6" t="s">
        <v>37</v>
      </c>
      <c r="J14" s="17">
        <v>25646</v>
      </c>
      <c r="K14" s="22"/>
      <c r="L14" s="21"/>
    </row>
    <row r="15" s="1" customFormat="1" ht="37" customHeight="1" spans="1:12">
      <c r="A15" s="14" t="s">
        <v>38</v>
      </c>
      <c r="B15" s="15"/>
      <c r="C15" s="15"/>
      <c r="D15" s="15"/>
      <c r="E15" s="16"/>
      <c r="F15" s="9">
        <f>SUM(F4:F14)</f>
        <v>8654.35</v>
      </c>
      <c r="G15" s="9"/>
      <c r="H15" s="9"/>
      <c r="I15" s="9"/>
      <c r="J15" s="23">
        <f>SUM(J4:J14)</f>
        <v>265412.6</v>
      </c>
      <c r="K15" s="23">
        <f>SUM(K4:K14)</f>
        <v>9555000</v>
      </c>
      <c r="L15" s="9"/>
    </row>
  </sheetData>
  <mergeCells count="5">
    <mergeCell ref="A1:L1"/>
    <mergeCell ref="A2:L2"/>
    <mergeCell ref="A15:E15"/>
    <mergeCell ref="A4:A14"/>
    <mergeCell ref="K4:K14"/>
  </mergeCells>
  <pageMargins left="0.7" right="0.7" top="0.75" bottom="0.75" header="0.3" footer="0.3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ପ(雯雯)ଓ</cp:lastModifiedBy>
  <dcterms:created xsi:type="dcterms:W3CDTF">2025-04-02T10:43:00Z</dcterms:created>
  <dcterms:modified xsi:type="dcterms:W3CDTF">2025-04-02T09:30:00Z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2025-04-02T02:43:29Z</vt:filetime>
  </property>
  <property fmtid="{D5CDD505-2E9C-101B-9397-08002B2CF9AE}" pid="4" name="UsrData">
    <vt:lpwstr>67eca44abfc444001f92d8eawl</vt:lpwstr>
  </property>
  <property fmtid="{D5CDD505-2E9C-101B-9397-08002B2CF9AE}" pid="5" name="ICV">
    <vt:lpwstr>2B1A88DB93A84DBFBA89827B34FBD1F7_13</vt:lpwstr>
  </property>
  <property fmtid="{D5CDD505-2E9C-101B-9397-08002B2CF9AE}" pid="6" name="KSOProductBuildVer">
    <vt:lpwstr>2052-12.1.0.19302</vt:lpwstr>
  </property>
</Properties>
</file>