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1" sheetId="1" r:id="rId1"/>
    <sheet name="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<sst xmlns="http://schemas.openxmlformats.org/spreadsheetml/2006/main" count="124" uniqueCount="59">
  <si>
    <t>挂牌清单（降价10%）</t>
  </si>
  <si>
    <t>项目编号</t>
  </si>
  <si>
    <t>标的名称及规格型号</t>
  </si>
  <si>
    <t>计量  单位</t>
  </si>
  <si>
    <t>评估价值</t>
  </si>
  <si>
    <t>挂牌价格
（元）</t>
  </si>
  <si>
    <t>保证金金额（元）</t>
  </si>
  <si>
    <t>数量</t>
  </si>
  <si>
    <t>单价（元）</t>
  </si>
  <si>
    <t>金额（元）</t>
  </si>
  <si>
    <t>YCWJ20250199</t>
  </si>
  <si>
    <t>普洱茶</t>
  </si>
  <si>
    <t>提</t>
  </si>
  <si>
    <t>三峡源酒</t>
  </si>
  <si>
    <t>瓶</t>
  </si>
  <si>
    <t>稻花香三麦酒</t>
  </si>
  <si>
    <r>
      <rPr>
        <sz val="9.5"/>
        <color rgb="FF000000"/>
        <rFont val="宋体"/>
        <charset val="134"/>
      </rPr>
      <t>六粮酒</t>
    </r>
    <r>
      <rPr>
        <sz val="9.5"/>
        <color rgb="FF000000"/>
        <rFont val="Times New Roman"/>
        <charset val="134"/>
      </rPr>
      <t>52</t>
    </r>
    <r>
      <rPr>
        <sz val="9.5"/>
        <color rgb="FF000000"/>
        <rFont val="宋体"/>
        <charset val="134"/>
      </rPr>
      <t>度</t>
    </r>
  </si>
  <si>
    <t>乐逍遥酒</t>
  </si>
  <si>
    <t>三峡泉酒</t>
  </si>
  <si>
    <r>
      <rPr>
        <sz val="9.5"/>
        <color rgb="FF000000"/>
        <rFont val="宋体"/>
        <charset val="134"/>
      </rPr>
      <t>黄山头</t>
    </r>
    <r>
      <rPr>
        <sz val="9.5"/>
        <color rgb="FF000000"/>
        <rFont val="Times New Roman"/>
        <charset val="134"/>
      </rPr>
      <t>1</t>
    </r>
    <r>
      <rPr>
        <sz val="9.5"/>
        <color rgb="FF000000"/>
        <rFont val="宋体"/>
        <charset val="134"/>
      </rPr>
      <t>号酒</t>
    </r>
  </si>
  <si>
    <t>黄山头楚藏20年酒</t>
  </si>
  <si>
    <t>监粮荞酒</t>
  </si>
  <si>
    <t>酒鬼酒（湘泉）</t>
  </si>
  <si>
    <t>幸福酒</t>
  </si>
  <si>
    <t>陈年老窖酒</t>
  </si>
  <si>
    <t>百年川坊酒</t>
  </si>
  <si>
    <t>蜀池酒</t>
  </si>
  <si>
    <t>金沙回沙红三星</t>
  </si>
  <si>
    <t>大关酒</t>
  </si>
  <si>
    <t>长江一号酒</t>
  </si>
  <si>
    <t>鲟王一号酒</t>
  </si>
  <si>
    <t>羊毛毯</t>
  </si>
  <si>
    <t>床</t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</si>
  <si>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9</t>
    </r>
    <r>
      <rPr>
        <sz val="9.5"/>
        <color rgb="FF000000"/>
        <rFont val="宋体"/>
        <charset val="134"/>
      </rPr>
      <t>年</t>
    </r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</si>
  <si>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12</t>
    </r>
    <r>
      <rPr>
        <sz val="9.5"/>
        <color rgb="FF000000"/>
        <rFont val="宋体"/>
        <charset val="134"/>
      </rPr>
      <t>年</t>
    </r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</si>
  <si>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15</t>
    </r>
    <r>
      <rPr>
        <sz val="9.5"/>
        <color rgb="FF000000"/>
        <rFont val="宋体"/>
        <charset val="134"/>
      </rPr>
      <t>年</t>
    </r>
  </si>
  <si>
    <t>怀乡酒（怀柔）</t>
  </si>
  <si>
    <t>怀乡酒</t>
  </si>
  <si>
    <t>六粮财源酒</t>
  </si>
  <si>
    <t>六粮金酒</t>
  </si>
  <si>
    <t>六粮小金酒</t>
  </si>
  <si>
    <t>六粮特供酒</t>
  </si>
  <si>
    <t>六粮青花瓷酒</t>
  </si>
  <si>
    <t>六粮长坂坡酒</t>
  </si>
  <si>
    <t>六粮景泰蓝酒</t>
  </si>
  <si>
    <t>枝江楚之韵酒</t>
  </si>
  <si>
    <t>伏特加酒</t>
  </si>
  <si>
    <t>多吉尼冰淇淋机</t>
  </si>
  <si>
    <t>台</t>
  </si>
  <si>
    <t>蚕丝被、羽绒被（欧斯晴）</t>
  </si>
  <si>
    <t>增益无油烟炒锅</t>
  </si>
  <si>
    <t>个</t>
  </si>
  <si>
    <t>YCWJ20250200</t>
  </si>
  <si>
    <t>楚园春苦荞酒</t>
  </si>
  <si>
    <t>黄山头楚藏18年酒</t>
  </si>
  <si>
    <t>楚园春42度酒</t>
  </si>
  <si>
    <t>金沙回沙封坛酒</t>
  </si>
  <si>
    <t>关公坊酒</t>
  </si>
  <si>
    <r>
      <rPr>
        <sz val="9.5"/>
        <color rgb="FF000000"/>
        <rFont val="Times New Roman"/>
        <charset val="134"/>
      </rPr>
      <t>52</t>
    </r>
    <r>
      <rPr>
        <sz val="9.5"/>
        <color rgb="FF000000"/>
        <rFont val="宋体"/>
        <charset val="134"/>
      </rPr>
      <t>度金沙回沙酒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</si>
</sst>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.5"/>
      <color rgb="FF000000"/>
      <name val="宋体"/>
      <charset val="134"/>
    </font>
    <font>
      <sz val="9.5"/>
      <color rgb="FF000000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0" fillId="0" borderId="4" xfId="0" applyNumberFormat="1" applyBorder="1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 wrapText="1"/>
    </xf>
    <xf numFmtId="0" fontId="0" fillId="0" borderId="0" xfId="0" applyBorder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I22" sqref="I22"/>
    </sheetView>
  </sheetViews>
  <sheetFormatPr defaultColWidth="8.78181818181818" defaultRowHeight="16.05" customHeight="1" outlineLevelCol="7"/>
  <cols>
    <col min="1" max="1" width="14.5545454545455" style="24" customWidth="1"/>
    <col min="2" max="2" width="26.2181818181818" style="24" customWidth="1"/>
    <col min="3" max="3" width="7" style="24" customWidth="1"/>
    <col min="4" max="4" width="8.78181818181818" style="24"/>
    <col min="5" max="5" width="10.4454545454545" style="24" customWidth="1"/>
    <col min="6" max="6" width="11.6636363636364" style="24" customWidth="1"/>
    <col min="7" max="7" width="14.7818181818182" style="25" customWidth="1"/>
    <col min="8" max="8" width="11.4454545454545" style="24" customWidth="1"/>
    <col min="9" max="16384" width="8.78181818181818" style="24"/>
  </cols>
  <sheetData>
    <row r="1" ht="52.05" customHeight="1" spans="1:8">
      <c r="A1" s="2" t="s">
        <v>0</v>
      </c>
      <c r="B1" s="2"/>
      <c r="C1" s="2"/>
      <c r="D1" s="2"/>
      <c r="E1" s="2"/>
      <c r="F1" s="2"/>
      <c r="G1" s="26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27" t="s">
        <v>5</v>
      </c>
      <c r="H2" s="6" t="s">
        <v>6</v>
      </c>
    </row>
    <row r="3" customHeight="1" spans="1:8">
      <c r="A3" s="7"/>
      <c r="B3" s="4"/>
      <c r="C3" s="4"/>
      <c r="D3" s="4" t="s">
        <v>7</v>
      </c>
      <c r="E3" s="4" t="s">
        <v>8</v>
      </c>
      <c r="F3" s="4" t="s">
        <v>9</v>
      </c>
      <c r="G3" s="18"/>
      <c r="H3" s="8"/>
    </row>
    <row r="4" customHeight="1" spans="1:8">
      <c r="A4" s="4" t="s">
        <v>10</v>
      </c>
      <c r="B4" s="4" t="s">
        <v>11</v>
      </c>
      <c r="C4" s="4" t="s">
        <v>12</v>
      </c>
      <c r="D4" s="11">
        <v>81</v>
      </c>
      <c r="E4" s="11">
        <v>214</v>
      </c>
      <c r="F4" s="12">
        <f t="shared" ref="F4:F6" si="0">D4*E4</f>
        <v>17334</v>
      </c>
      <c r="G4" s="28">
        <v>261414.18</v>
      </c>
      <c r="H4" s="28">
        <v>75000</v>
      </c>
    </row>
    <row r="5" customHeight="1" spans="1:8">
      <c r="A5" s="4"/>
      <c r="B5" s="4" t="s">
        <v>13</v>
      </c>
      <c r="C5" s="4" t="s">
        <v>14</v>
      </c>
      <c r="D5" s="11">
        <v>8</v>
      </c>
      <c r="E5" s="11">
        <v>21</v>
      </c>
      <c r="F5" s="12">
        <f t="shared" si="0"/>
        <v>168</v>
      </c>
      <c r="G5" s="28"/>
      <c r="H5" s="28"/>
    </row>
    <row r="6" customHeight="1" spans="1:8">
      <c r="A6" s="4"/>
      <c r="B6" s="10" t="s">
        <v>15</v>
      </c>
      <c r="C6" s="10" t="s">
        <v>14</v>
      </c>
      <c r="D6" s="11">
        <v>18</v>
      </c>
      <c r="E6" s="11">
        <v>49.8</v>
      </c>
      <c r="F6" s="12">
        <f t="shared" si="0"/>
        <v>896.4</v>
      </c>
      <c r="G6" s="28"/>
      <c r="H6" s="28"/>
    </row>
    <row r="7" customHeight="1" spans="1:8">
      <c r="A7" s="4"/>
      <c r="B7" s="4" t="s">
        <v>16</v>
      </c>
      <c r="C7" s="4" t="s">
        <v>14</v>
      </c>
      <c r="D7" s="11">
        <v>48</v>
      </c>
      <c r="E7" s="11">
        <v>147</v>
      </c>
      <c r="F7" s="12">
        <f t="shared" ref="F7:F11" si="1">D7*E7</f>
        <v>7056</v>
      </c>
      <c r="G7" s="28"/>
      <c r="H7" s="28"/>
    </row>
    <row r="8" customHeight="1" spans="1:8">
      <c r="A8" s="4"/>
      <c r="B8" s="4" t="s">
        <v>17</v>
      </c>
      <c r="C8" s="4" t="s">
        <v>14</v>
      </c>
      <c r="D8" s="11">
        <v>30</v>
      </c>
      <c r="E8" s="11">
        <v>168</v>
      </c>
      <c r="F8" s="12">
        <f t="shared" si="1"/>
        <v>5040</v>
      </c>
      <c r="G8" s="28"/>
      <c r="H8" s="28"/>
    </row>
    <row r="9" customHeight="1" spans="1:8">
      <c r="A9" s="4"/>
      <c r="B9" s="4" t="s">
        <v>18</v>
      </c>
      <c r="C9" s="4" t="s">
        <v>14</v>
      </c>
      <c r="D9" s="11">
        <v>60</v>
      </c>
      <c r="E9" s="11">
        <v>42</v>
      </c>
      <c r="F9" s="12">
        <f t="shared" si="1"/>
        <v>2520</v>
      </c>
      <c r="G9" s="28"/>
      <c r="H9" s="28"/>
    </row>
    <row r="10" customHeight="1" spans="1:8">
      <c r="A10" s="4"/>
      <c r="B10" s="4" t="s">
        <v>19</v>
      </c>
      <c r="C10" s="4" t="s">
        <v>14</v>
      </c>
      <c r="D10" s="11">
        <v>157</v>
      </c>
      <c r="E10" s="11">
        <v>78.8</v>
      </c>
      <c r="F10" s="12">
        <f t="shared" si="1"/>
        <v>12371.6</v>
      </c>
      <c r="G10" s="28"/>
      <c r="H10" s="28"/>
    </row>
    <row r="11" customHeight="1" spans="1:8">
      <c r="A11" s="4"/>
      <c r="B11" s="10" t="s">
        <v>20</v>
      </c>
      <c r="C11" s="10" t="s">
        <v>14</v>
      </c>
      <c r="D11" s="11">
        <v>28</v>
      </c>
      <c r="E11" s="11">
        <v>251.2</v>
      </c>
      <c r="F11" s="16">
        <f t="shared" si="1"/>
        <v>7033.6</v>
      </c>
      <c r="G11" s="28"/>
      <c r="H11" s="28"/>
    </row>
    <row r="12" customHeight="1" spans="1:8">
      <c r="A12" s="4"/>
      <c r="B12" s="4" t="s">
        <v>21</v>
      </c>
      <c r="C12" s="4" t="s">
        <v>14</v>
      </c>
      <c r="D12" s="11">
        <v>114</v>
      </c>
      <c r="E12" s="11">
        <v>41.4</v>
      </c>
      <c r="F12" s="12">
        <f t="shared" ref="F12:F29" si="2">D12*E12</f>
        <v>4719.6</v>
      </c>
      <c r="G12" s="28"/>
      <c r="H12" s="28"/>
    </row>
    <row r="13" customHeight="1" spans="1:8">
      <c r="A13" s="4"/>
      <c r="B13" s="4" t="s">
        <v>22</v>
      </c>
      <c r="C13" s="4" t="s">
        <v>14</v>
      </c>
      <c r="D13" s="11">
        <v>59</v>
      </c>
      <c r="E13" s="11">
        <v>80.2</v>
      </c>
      <c r="F13" s="12">
        <f t="shared" si="2"/>
        <v>4731.8</v>
      </c>
      <c r="G13" s="28"/>
      <c r="H13" s="28"/>
    </row>
    <row r="14" customHeight="1" spans="1:8">
      <c r="A14" s="4"/>
      <c r="B14" s="4" t="s">
        <v>23</v>
      </c>
      <c r="C14" s="4" t="s">
        <v>14</v>
      </c>
      <c r="D14" s="11">
        <v>16</v>
      </c>
      <c r="E14" s="11">
        <v>59</v>
      </c>
      <c r="F14" s="12">
        <f t="shared" si="2"/>
        <v>944</v>
      </c>
      <c r="G14" s="28"/>
      <c r="H14" s="28"/>
    </row>
    <row r="15" customHeight="1" spans="1:8">
      <c r="A15" s="4"/>
      <c r="B15" s="4" t="s">
        <v>24</v>
      </c>
      <c r="C15" s="4" t="s">
        <v>14</v>
      </c>
      <c r="D15" s="11">
        <v>86</v>
      </c>
      <c r="E15" s="11">
        <v>101</v>
      </c>
      <c r="F15" s="12">
        <f t="shared" si="2"/>
        <v>8686</v>
      </c>
      <c r="G15" s="28"/>
      <c r="H15" s="28"/>
    </row>
    <row r="16" customHeight="1" spans="1:8">
      <c r="A16" s="4"/>
      <c r="B16" s="4" t="s">
        <v>25</v>
      </c>
      <c r="C16" s="4" t="s">
        <v>14</v>
      </c>
      <c r="D16" s="11">
        <v>24</v>
      </c>
      <c r="E16" s="11">
        <v>105</v>
      </c>
      <c r="F16" s="12">
        <f t="shared" si="2"/>
        <v>2520</v>
      </c>
      <c r="G16" s="28"/>
      <c r="H16" s="28"/>
    </row>
    <row r="17" customHeight="1" spans="1:8">
      <c r="A17" s="4"/>
      <c r="B17" s="4" t="s">
        <v>26</v>
      </c>
      <c r="C17" s="4" t="s">
        <v>14</v>
      </c>
      <c r="D17" s="11">
        <v>28</v>
      </c>
      <c r="E17" s="11">
        <v>105</v>
      </c>
      <c r="F17" s="12">
        <f t="shared" si="2"/>
        <v>2940</v>
      </c>
      <c r="G17" s="28"/>
      <c r="H17" s="28"/>
    </row>
    <row r="18" customHeight="1" spans="1:8">
      <c r="A18" s="4"/>
      <c r="B18" s="4" t="s">
        <v>27</v>
      </c>
      <c r="C18" s="4" t="s">
        <v>14</v>
      </c>
      <c r="D18" s="11">
        <v>60</v>
      </c>
      <c r="E18" s="11">
        <v>199.6</v>
      </c>
      <c r="F18" s="12">
        <f t="shared" si="2"/>
        <v>11976</v>
      </c>
      <c r="G18" s="28"/>
      <c r="H18" s="28"/>
    </row>
    <row r="19" customHeight="1" spans="1:8">
      <c r="A19" s="4"/>
      <c r="B19" s="4" t="s">
        <v>28</v>
      </c>
      <c r="C19" s="4" t="s">
        <v>14</v>
      </c>
      <c r="D19" s="11">
        <v>130</v>
      </c>
      <c r="E19" s="11">
        <v>24.8</v>
      </c>
      <c r="F19" s="12">
        <f t="shared" si="2"/>
        <v>3224</v>
      </c>
      <c r="G19" s="28"/>
      <c r="H19" s="28"/>
    </row>
    <row r="20" customHeight="1" spans="1:8">
      <c r="A20" s="4"/>
      <c r="B20" s="4" t="s">
        <v>29</v>
      </c>
      <c r="C20" s="4" t="s">
        <v>14</v>
      </c>
      <c r="D20" s="11">
        <v>28</v>
      </c>
      <c r="E20" s="11">
        <v>101</v>
      </c>
      <c r="F20" s="12">
        <f t="shared" si="2"/>
        <v>2828</v>
      </c>
      <c r="G20" s="28"/>
      <c r="H20" s="28"/>
    </row>
    <row r="21" customHeight="1" spans="1:8">
      <c r="A21" s="4"/>
      <c r="B21" s="4" t="s">
        <v>30</v>
      </c>
      <c r="C21" s="4" t="s">
        <v>14</v>
      </c>
      <c r="D21" s="11">
        <v>66</v>
      </c>
      <c r="E21" s="11">
        <v>84</v>
      </c>
      <c r="F21" s="12">
        <f t="shared" si="2"/>
        <v>5544</v>
      </c>
      <c r="G21" s="28"/>
      <c r="H21" s="28"/>
    </row>
    <row r="22" s="23" customFormat="1" customHeight="1" spans="1:8">
      <c r="A22" s="10"/>
      <c r="B22" s="10" t="s">
        <v>31</v>
      </c>
      <c r="C22" s="10" t="s">
        <v>32</v>
      </c>
      <c r="D22" s="16">
        <v>10</v>
      </c>
      <c r="E22" s="16">
        <v>99.8</v>
      </c>
      <c r="F22" s="29">
        <f t="shared" si="2"/>
        <v>998</v>
      </c>
      <c r="G22" s="30"/>
      <c r="H22" s="30"/>
    </row>
    <row r="23" customHeight="1" spans="1:8">
      <c r="A23" s="4"/>
      <c r="B23" s="4" t="s">
        <v>33</v>
      </c>
      <c r="C23" s="4" t="s">
        <v>14</v>
      </c>
      <c r="D23" s="11">
        <v>33</v>
      </c>
      <c r="E23" s="11">
        <v>53.8</v>
      </c>
      <c r="F23" s="12">
        <f t="shared" si="2"/>
        <v>1775.4</v>
      </c>
      <c r="G23" s="28"/>
      <c r="H23" s="28"/>
    </row>
    <row r="24" customHeight="1" spans="1:8">
      <c r="A24" s="4"/>
      <c r="B24" s="4" t="s">
        <v>34</v>
      </c>
      <c r="C24" s="4" t="s">
        <v>14</v>
      </c>
      <c r="D24" s="11">
        <v>2</v>
      </c>
      <c r="E24" s="11">
        <v>70.8</v>
      </c>
      <c r="F24" s="12">
        <f t="shared" si="2"/>
        <v>141.6</v>
      </c>
      <c r="G24" s="28"/>
      <c r="H24" s="28"/>
    </row>
    <row r="25" customHeight="1" spans="1:8">
      <c r="A25" s="4"/>
      <c r="B25" s="4" t="s">
        <v>35</v>
      </c>
      <c r="C25" s="4" t="s">
        <v>14</v>
      </c>
      <c r="D25" s="11">
        <v>28</v>
      </c>
      <c r="E25" s="11">
        <v>141.8</v>
      </c>
      <c r="F25" s="12">
        <f t="shared" si="2"/>
        <v>3970.4</v>
      </c>
      <c r="G25" s="28"/>
      <c r="H25" s="28"/>
    </row>
    <row r="26" customHeight="1" spans="1:8">
      <c r="A26" s="4"/>
      <c r="B26" s="4" t="s">
        <v>36</v>
      </c>
      <c r="C26" s="4" t="s">
        <v>14</v>
      </c>
      <c r="D26" s="11">
        <v>33</v>
      </c>
      <c r="E26" s="11">
        <v>292.8</v>
      </c>
      <c r="F26" s="12">
        <f t="shared" si="2"/>
        <v>9662.4</v>
      </c>
      <c r="G26" s="28"/>
      <c r="H26" s="28"/>
    </row>
    <row r="27" customHeight="1" spans="1:8">
      <c r="A27" s="4"/>
      <c r="B27" s="4" t="s">
        <v>37</v>
      </c>
      <c r="C27" s="4" t="s">
        <v>14</v>
      </c>
      <c r="D27" s="11">
        <v>6</v>
      </c>
      <c r="E27" s="11">
        <v>538</v>
      </c>
      <c r="F27" s="12">
        <f t="shared" si="2"/>
        <v>3228</v>
      </c>
      <c r="G27" s="28"/>
      <c r="H27" s="28"/>
    </row>
    <row r="28" customHeight="1" spans="1:8">
      <c r="A28" s="4"/>
      <c r="B28" s="4" t="s">
        <v>38</v>
      </c>
      <c r="C28" s="4" t="s">
        <v>14</v>
      </c>
      <c r="D28" s="11">
        <v>60</v>
      </c>
      <c r="E28" s="11">
        <v>21</v>
      </c>
      <c r="F28" s="12">
        <f t="shared" si="2"/>
        <v>1260</v>
      </c>
      <c r="G28" s="28"/>
      <c r="H28" s="28"/>
    </row>
    <row r="29" customHeight="1" spans="1:8">
      <c r="A29" s="4"/>
      <c r="B29" s="4" t="s">
        <v>39</v>
      </c>
      <c r="C29" s="4" t="s">
        <v>14</v>
      </c>
      <c r="D29" s="11">
        <v>6</v>
      </c>
      <c r="E29" s="11">
        <v>84</v>
      </c>
      <c r="F29" s="12">
        <f t="shared" si="2"/>
        <v>504</v>
      </c>
      <c r="G29" s="28"/>
      <c r="H29" s="28"/>
    </row>
    <row r="30" customHeight="1" spans="1:8">
      <c r="A30" s="4"/>
      <c r="B30" s="4" t="s">
        <v>40</v>
      </c>
      <c r="C30" s="4" t="s">
        <v>14</v>
      </c>
      <c r="D30" s="11">
        <v>443</v>
      </c>
      <c r="E30" s="11">
        <v>6</v>
      </c>
      <c r="F30" s="12">
        <f t="shared" ref="F30:F39" si="3">D30*E30</f>
        <v>2658</v>
      </c>
      <c r="G30" s="28"/>
      <c r="H30" s="28"/>
    </row>
    <row r="31" customHeight="1" spans="1:8">
      <c r="A31" s="4"/>
      <c r="B31" s="4" t="s">
        <v>41</v>
      </c>
      <c r="C31" s="4" t="s">
        <v>14</v>
      </c>
      <c r="D31" s="11">
        <v>312</v>
      </c>
      <c r="E31" s="11">
        <v>84</v>
      </c>
      <c r="F31" s="12">
        <f t="shared" si="3"/>
        <v>26208</v>
      </c>
      <c r="G31" s="28"/>
      <c r="H31" s="28"/>
    </row>
    <row r="32" customHeight="1" spans="1:8">
      <c r="A32" s="4"/>
      <c r="B32" s="4" t="s">
        <v>42</v>
      </c>
      <c r="C32" s="4" t="s">
        <v>14</v>
      </c>
      <c r="D32" s="11">
        <v>654</v>
      </c>
      <c r="E32" s="11">
        <v>147</v>
      </c>
      <c r="F32" s="12">
        <f t="shared" si="3"/>
        <v>96138</v>
      </c>
      <c r="G32" s="28"/>
      <c r="H32" s="28"/>
    </row>
    <row r="33" customHeight="1" spans="1:8">
      <c r="A33" s="4"/>
      <c r="B33" s="4" t="s">
        <v>43</v>
      </c>
      <c r="C33" s="4" t="s">
        <v>14</v>
      </c>
      <c r="D33" s="11">
        <v>388</v>
      </c>
      <c r="E33" s="11">
        <v>84</v>
      </c>
      <c r="F33" s="12">
        <f t="shared" si="3"/>
        <v>32592</v>
      </c>
      <c r="G33" s="28"/>
      <c r="H33" s="28"/>
    </row>
    <row r="34" customHeight="1" spans="1:8">
      <c r="A34" s="4"/>
      <c r="B34" s="4" t="s">
        <v>44</v>
      </c>
      <c r="C34" s="4" t="s">
        <v>14</v>
      </c>
      <c r="D34" s="11">
        <v>10</v>
      </c>
      <c r="E34" s="11">
        <v>225.8</v>
      </c>
      <c r="F34" s="12">
        <f t="shared" si="3"/>
        <v>2258</v>
      </c>
      <c r="G34" s="28"/>
      <c r="H34" s="28"/>
    </row>
    <row r="35" customHeight="1" spans="1:8">
      <c r="A35" s="4"/>
      <c r="B35" s="10" t="s">
        <v>45</v>
      </c>
      <c r="C35" s="10" t="s">
        <v>14</v>
      </c>
      <c r="D35" s="10">
        <v>6</v>
      </c>
      <c r="E35" s="10">
        <v>76</v>
      </c>
      <c r="F35" s="16">
        <f t="shared" si="3"/>
        <v>456</v>
      </c>
      <c r="G35" s="28"/>
      <c r="H35" s="28"/>
    </row>
    <row r="36" customHeight="1" spans="1:8">
      <c r="A36" s="4"/>
      <c r="B36" s="4" t="s">
        <v>46</v>
      </c>
      <c r="C36" s="4" t="s">
        <v>14</v>
      </c>
      <c r="D36" s="11">
        <v>24</v>
      </c>
      <c r="E36" s="11">
        <v>208.8</v>
      </c>
      <c r="F36" s="12">
        <f t="shared" si="3"/>
        <v>5011.2</v>
      </c>
      <c r="G36" s="28"/>
      <c r="H36" s="28"/>
    </row>
    <row r="37" customHeight="1" spans="1:8">
      <c r="A37" s="4"/>
      <c r="B37" s="4" t="s">
        <v>47</v>
      </c>
      <c r="C37" s="4" t="s">
        <v>48</v>
      </c>
      <c r="D37" s="11">
        <v>5</v>
      </c>
      <c r="E37" s="11">
        <v>151</v>
      </c>
      <c r="F37" s="12">
        <f t="shared" si="3"/>
        <v>755</v>
      </c>
      <c r="G37" s="28"/>
      <c r="H37" s="28"/>
    </row>
    <row r="38" customHeight="1" spans="1:8">
      <c r="A38" s="4"/>
      <c r="B38" s="4" t="s">
        <v>49</v>
      </c>
      <c r="C38" s="4" t="s">
        <v>32</v>
      </c>
      <c r="D38" s="11">
        <v>34</v>
      </c>
      <c r="E38" s="11">
        <v>45.8</v>
      </c>
      <c r="F38" s="12">
        <f t="shared" si="3"/>
        <v>1557.2</v>
      </c>
      <c r="G38" s="28"/>
      <c r="H38" s="28"/>
    </row>
    <row r="39" customHeight="1" spans="1:8">
      <c r="A39" s="4"/>
      <c r="B39" s="4" t="s">
        <v>50</v>
      </c>
      <c r="C39" s="4" t="s">
        <v>51</v>
      </c>
      <c r="D39" s="11">
        <v>26</v>
      </c>
      <c r="E39" s="11">
        <v>29</v>
      </c>
      <c r="F39" s="12">
        <f t="shared" si="3"/>
        <v>754</v>
      </c>
      <c r="G39" s="28"/>
      <c r="H39" s="28"/>
    </row>
    <row r="40" customHeight="1" spans="6:6">
      <c r="F40" s="31"/>
    </row>
  </sheetData>
  <mergeCells count="10">
    <mergeCell ref="A1:H1"/>
    <mergeCell ref="D2:F2"/>
    <mergeCell ref="A2:A3"/>
    <mergeCell ref="A4:A39"/>
    <mergeCell ref="B2:B3"/>
    <mergeCell ref="C2:C3"/>
    <mergeCell ref="G2:G3"/>
    <mergeCell ref="G4:G39"/>
    <mergeCell ref="H2:H3"/>
    <mergeCell ref="H4:H39"/>
  </mergeCells>
  <pageMargins left="0.75" right="0.75" top="1" bottom="1" header="0.5" footer="0.5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H4" sqref="H4:H18"/>
    </sheetView>
  </sheetViews>
  <sheetFormatPr defaultColWidth="9" defaultRowHeight="14" outlineLevelCol="7"/>
  <cols>
    <col min="1" max="1" width="13.7818181818182" customWidth="1"/>
    <col min="2" max="2" width="20.3363636363636" customWidth="1"/>
    <col min="3" max="3" width="14.4454545454545" customWidth="1"/>
    <col min="7" max="7" width="12.7818181818182" customWidth="1"/>
    <col min="8" max="8" width="10.7818181818182" customWidth="1"/>
  </cols>
  <sheetData>
    <row r="1" ht="23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5" t="s">
        <v>5</v>
      </c>
      <c r="H2" s="6" t="s">
        <v>6</v>
      </c>
    </row>
    <row r="3" ht="25" spans="1:8">
      <c r="A3" s="7"/>
      <c r="B3" s="4"/>
      <c r="C3" s="4"/>
      <c r="D3" s="4" t="s">
        <v>7</v>
      </c>
      <c r="E3" s="4" t="s">
        <v>8</v>
      </c>
      <c r="F3" s="4" t="s">
        <v>9</v>
      </c>
      <c r="G3" s="8"/>
      <c r="H3" s="8"/>
    </row>
    <row r="4" spans="1:8">
      <c r="A4" s="9" t="s">
        <v>52</v>
      </c>
      <c r="B4" s="10" t="s">
        <v>15</v>
      </c>
      <c r="C4" s="10" t="s">
        <v>14</v>
      </c>
      <c r="D4" s="11">
        <v>2</v>
      </c>
      <c r="E4" s="11">
        <v>49.8</v>
      </c>
      <c r="F4" s="12">
        <f t="shared" ref="F4" si="0">D4*E4</f>
        <v>99.6</v>
      </c>
      <c r="G4" s="13">
        <v>22977.9</v>
      </c>
      <c r="H4" s="14">
        <v>6500</v>
      </c>
    </row>
    <row r="5" s="1" customFormat="1" spans="1:8">
      <c r="A5" s="15"/>
      <c r="B5" s="10" t="s">
        <v>53</v>
      </c>
      <c r="C5" s="10" t="s">
        <v>14</v>
      </c>
      <c r="D5" s="10">
        <v>29</v>
      </c>
      <c r="E5" s="10">
        <v>21</v>
      </c>
      <c r="F5" s="16">
        <f t="shared" ref="F5:F18" si="1">D5*E5</f>
        <v>609</v>
      </c>
      <c r="G5" s="15"/>
      <c r="H5" s="17"/>
    </row>
    <row r="6" s="1" customFormat="1" spans="1:8">
      <c r="A6" s="15"/>
      <c r="B6" s="4" t="s">
        <v>19</v>
      </c>
      <c r="C6" s="4" t="s">
        <v>14</v>
      </c>
      <c r="D6" s="11">
        <v>7</v>
      </c>
      <c r="E6" s="11">
        <v>78.8</v>
      </c>
      <c r="F6" s="12">
        <f t="shared" ref="F6:F7" si="2">D6*E6</f>
        <v>551.6</v>
      </c>
      <c r="G6" s="15"/>
      <c r="H6" s="17"/>
    </row>
    <row r="7" s="1" customFormat="1" spans="1:8">
      <c r="A7" s="15"/>
      <c r="B7" s="10" t="s">
        <v>54</v>
      </c>
      <c r="C7" s="10" t="s">
        <v>14</v>
      </c>
      <c r="D7" s="10">
        <v>55</v>
      </c>
      <c r="E7" s="10">
        <v>59</v>
      </c>
      <c r="F7" s="16">
        <f t="shared" si="2"/>
        <v>3245</v>
      </c>
      <c r="G7" s="15"/>
      <c r="H7" s="17"/>
    </row>
    <row r="8" s="1" customFormat="1" spans="1:8">
      <c r="A8" s="15"/>
      <c r="B8" s="4" t="s">
        <v>21</v>
      </c>
      <c r="C8" s="4" t="s">
        <v>14</v>
      </c>
      <c r="D8" s="11">
        <v>2</v>
      </c>
      <c r="E8" s="11">
        <v>41.4</v>
      </c>
      <c r="F8" s="12">
        <f t="shared" ref="F8:F9" si="3">D8*E8</f>
        <v>82.8</v>
      </c>
      <c r="G8" s="15"/>
      <c r="H8" s="17"/>
    </row>
    <row r="9" s="1" customFormat="1" spans="1:8">
      <c r="A9" s="15"/>
      <c r="B9" s="4" t="s">
        <v>22</v>
      </c>
      <c r="C9" s="4" t="s">
        <v>14</v>
      </c>
      <c r="D9" s="11">
        <v>24</v>
      </c>
      <c r="E9" s="11">
        <v>80.2</v>
      </c>
      <c r="F9" s="12">
        <f t="shared" si="3"/>
        <v>1924.8</v>
      </c>
      <c r="G9" s="15"/>
      <c r="H9" s="17"/>
    </row>
    <row r="10" s="1" customFormat="1" spans="1:8">
      <c r="A10" s="15"/>
      <c r="B10" s="10" t="s">
        <v>55</v>
      </c>
      <c r="C10" s="10" t="s">
        <v>14</v>
      </c>
      <c r="D10" s="10">
        <v>5</v>
      </c>
      <c r="E10" s="10">
        <v>97</v>
      </c>
      <c r="F10" s="16">
        <f t="shared" si="1"/>
        <v>485</v>
      </c>
      <c r="G10" s="15"/>
      <c r="H10" s="17"/>
    </row>
    <row r="11" s="1" customFormat="1" spans="1:8">
      <c r="A11" s="15"/>
      <c r="B11" s="4" t="s">
        <v>24</v>
      </c>
      <c r="C11" s="4" t="s">
        <v>14</v>
      </c>
      <c r="D11" s="11">
        <v>6</v>
      </c>
      <c r="E11" s="11">
        <v>101</v>
      </c>
      <c r="F11" s="12">
        <f t="shared" si="1"/>
        <v>606</v>
      </c>
      <c r="G11" s="15"/>
      <c r="H11" s="17"/>
    </row>
    <row r="12" s="1" customFormat="1" spans="1:8">
      <c r="A12" s="15"/>
      <c r="B12" s="4" t="s">
        <v>27</v>
      </c>
      <c r="C12" s="4" t="s">
        <v>14</v>
      </c>
      <c r="D12" s="11">
        <v>10</v>
      </c>
      <c r="E12" s="11">
        <v>199.6</v>
      </c>
      <c r="F12" s="12">
        <f t="shared" si="1"/>
        <v>1996</v>
      </c>
      <c r="G12" s="15"/>
      <c r="H12" s="17"/>
    </row>
    <row r="13" s="1" customFormat="1" spans="1:8">
      <c r="A13" s="15"/>
      <c r="B13" s="10" t="s">
        <v>56</v>
      </c>
      <c r="C13" s="10" t="s">
        <v>14</v>
      </c>
      <c r="D13" s="10">
        <v>84</v>
      </c>
      <c r="E13" s="10">
        <v>160</v>
      </c>
      <c r="F13" s="16">
        <f t="shared" si="1"/>
        <v>13440</v>
      </c>
      <c r="G13" s="15"/>
      <c r="H13" s="17"/>
    </row>
    <row r="14" s="1" customFormat="1" spans="1:8">
      <c r="A14" s="15"/>
      <c r="B14" s="4" t="s">
        <v>57</v>
      </c>
      <c r="C14" s="4" t="s">
        <v>14</v>
      </c>
      <c r="D14" s="11">
        <v>16</v>
      </c>
      <c r="E14" s="11">
        <v>34</v>
      </c>
      <c r="F14" s="12">
        <f t="shared" si="1"/>
        <v>544</v>
      </c>
      <c r="G14" s="15"/>
      <c r="H14" s="17"/>
    </row>
    <row r="15" s="1" customFormat="1" spans="1:8">
      <c r="A15" s="15"/>
      <c r="B15" s="11" t="s">
        <v>58</v>
      </c>
      <c r="C15" s="4" t="s">
        <v>14</v>
      </c>
      <c r="D15" s="11">
        <v>4</v>
      </c>
      <c r="E15" s="11">
        <v>74.8</v>
      </c>
      <c r="F15" s="12">
        <f t="shared" si="1"/>
        <v>299.2</v>
      </c>
      <c r="G15" s="15"/>
      <c r="H15" s="17"/>
    </row>
    <row r="16" s="1" customFormat="1" spans="1:8">
      <c r="A16" s="15"/>
      <c r="B16" s="4" t="s">
        <v>40</v>
      </c>
      <c r="C16" s="4" t="s">
        <v>14</v>
      </c>
      <c r="D16" s="11">
        <v>2</v>
      </c>
      <c r="E16" s="11">
        <v>6</v>
      </c>
      <c r="F16" s="12">
        <f t="shared" si="1"/>
        <v>12</v>
      </c>
      <c r="G16" s="15"/>
      <c r="H16" s="17"/>
    </row>
    <row r="17" s="1" customFormat="1" spans="1:8">
      <c r="A17" s="15"/>
      <c r="B17" s="10" t="s">
        <v>45</v>
      </c>
      <c r="C17" s="10" t="s">
        <v>14</v>
      </c>
      <c r="D17" s="10">
        <v>20</v>
      </c>
      <c r="E17" s="10">
        <v>76</v>
      </c>
      <c r="F17" s="16">
        <f t="shared" si="1"/>
        <v>1520</v>
      </c>
      <c r="G17" s="15"/>
      <c r="H17" s="17"/>
    </row>
    <row r="18" s="1" customFormat="1" spans="1:8">
      <c r="A18" s="8"/>
      <c r="B18" s="4" t="s">
        <v>50</v>
      </c>
      <c r="C18" s="4" t="s">
        <v>51</v>
      </c>
      <c r="D18" s="11">
        <v>4</v>
      </c>
      <c r="E18" s="11">
        <v>29</v>
      </c>
      <c r="F18" s="12">
        <f t="shared" si="1"/>
        <v>116</v>
      </c>
      <c r="G18" s="8"/>
      <c r="H18" s="18"/>
    </row>
    <row r="19" spans="3:8">
      <c r="C19" s="19"/>
      <c r="D19" s="19"/>
      <c r="E19" s="19"/>
      <c r="F19" s="20"/>
      <c r="G19" s="19"/>
      <c r="H19" s="19"/>
    </row>
    <row r="20" spans="3:8">
      <c r="C20" s="19"/>
      <c r="D20" s="19"/>
      <c r="E20" s="19"/>
      <c r="F20" s="21"/>
      <c r="G20" s="19"/>
      <c r="H20" s="19"/>
    </row>
    <row r="21" spans="3:8">
      <c r="C21" s="19"/>
      <c r="D21" s="19"/>
      <c r="E21" s="19"/>
      <c r="F21" s="22"/>
      <c r="G21" s="19"/>
      <c r="H21" s="19"/>
    </row>
  </sheetData>
  <mergeCells count="10">
    <mergeCell ref="A1:H1"/>
    <mergeCell ref="D2:F2"/>
    <mergeCell ref="A2:A3"/>
    <mergeCell ref="A4:A18"/>
    <mergeCell ref="B2:B3"/>
    <mergeCell ref="C2:C3"/>
    <mergeCell ref="G2:G3"/>
    <mergeCell ref="G4:G18"/>
    <mergeCell ref="H2:H3"/>
    <mergeCell ref="H4:H18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ପ(雯雯)ଓ</cp:lastModifiedBy>
  <dcterms:created xsi:type="dcterms:W3CDTF">2025-03-25T08:40:00Z</dcterms:created>
  <dcterms:modified xsi:type="dcterms:W3CDTF">2025-10-31T01:26:39Z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194A180E57954C1CB5A81DB253A22550_13</vt:lpwstr>
  </property>
  <property fmtid="{D5CDD505-2E9C-101B-9397-08002B2CF9AE}" pid="3" name="KSOProductBuildVer">
    <vt:lpwstr>2052-12.1.0.23125</vt:lpwstr>
  </property>
</Properties>
</file>