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<sst xmlns="http://schemas.openxmlformats.org/spreadsheetml/2006/main" count="115" uniqueCount="54">
  <si>
    <t>挂牌清单（降价10%）</t>
  </si>
  <si>
    <t>项目编号</t>
  </si>
  <si>
    <t>标的名称及规格型号</t>
  </si>
  <si>
    <t>计量  单位</t>
  </si>
  <si>
    <t>评估价值</t>
  </si>
  <si>
    <t>挂牌价格
（元）</t>
  </si>
  <si>
    <t>保证金金额（元）</t>
  </si>
  <si>
    <t>数量</t>
  </si>
  <si>
    <t>单价（元）</t>
  </si>
  <si>
    <t>金额（元）</t>
  </si>
  <si>
    <t>YCWJ20250203</t>
  </si>
  <si>
    <t>普洱茶</t>
  </si>
  <si>
    <t>提</t>
  </si>
  <si>
    <t>三峡源酒</t>
  </si>
  <si>
    <t>瓶</t>
  </si>
  <si>
    <r>
      <rPr>
        <sz val="9.5"/>
        <color rgb="FF000000"/>
        <rFont val="宋体"/>
        <charset val="134"/>
      </rPr>
      <t>六粮酒</t>
    </r>
    <r>
      <rPr>
        <sz val="9.5"/>
        <color rgb="FF000000"/>
        <rFont val="Times New Roman"/>
        <charset val="134"/>
      </rPr>
      <t>52</t>
    </r>
    <r>
      <rPr>
        <sz val="9.5"/>
        <color rgb="FF000000"/>
        <rFont val="宋体"/>
        <charset val="134"/>
      </rPr>
      <t>度</t>
    </r>
  </si>
  <si>
    <t>乐逍遥酒</t>
  </si>
  <si>
    <t>三峡泉酒</t>
  </si>
  <si>
    <r>
      <rPr>
        <sz val="9.5"/>
        <color rgb="FF000000"/>
        <rFont val="宋体"/>
        <charset val="134"/>
      </rPr>
      <t>黄山头</t>
    </r>
    <r>
      <rPr>
        <sz val="9.5"/>
        <color rgb="FF000000"/>
        <rFont val="Times New Roman"/>
        <charset val="134"/>
      </rPr>
      <t>1</t>
    </r>
    <r>
      <rPr>
        <sz val="9.5"/>
        <color rgb="FF000000"/>
        <rFont val="宋体"/>
        <charset val="134"/>
      </rPr>
      <t>号酒</t>
    </r>
  </si>
  <si>
    <t>黄山头楚藏20年酒</t>
  </si>
  <si>
    <t>监粮荞酒</t>
  </si>
  <si>
    <t>酒鬼酒（湘泉）</t>
  </si>
  <si>
    <t>幸福酒</t>
  </si>
  <si>
    <t>陈年老窖酒</t>
  </si>
  <si>
    <t>百年川坊酒</t>
  </si>
  <si>
    <t>蜀池酒</t>
  </si>
  <si>
    <t>金沙回沙红三星</t>
  </si>
  <si>
    <t>大关酒</t>
  </si>
  <si>
    <t>长江一号酒</t>
  </si>
  <si>
    <t>鲟王一号酒</t>
  </si>
  <si>
    <t>羊毛毯</t>
  </si>
  <si>
    <t>床</t>
  </si>
  <si>
    <r>
      <rPr>
        <sz val="9.5"/>
        <color rgb="FF000000"/>
        <rFont val="宋体"/>
        <charset val="134"/>
      </rPr>
      <t>三峡</t>
    </r>
    <r>
      <rPr>
        <sz val="9.5"/>
        <color rgb="FF000000"/>
        <rFont val="Times New Roman"/>
        <charset val="134"/>
      </rPr>
      <t>1916</t>
    </r>
    <r>
      <rPr>
        <sz val="9.5"/>
        <color rgb="FF000000"/>
        <rFont val="宋体"/>
        <charset val="134"/>
      </rPr>
      <t>酒</t>
    </r>
    <r>
      <rPr>
        <sz val="9.5"/>
        <color rgb="FF000000"/>
        <rFont val="Times New Roman"/>
        <charset val="134"/>
      </rPr>
      <t>9</t>
    </r>
    <r>
      <rPr>
        <sz val="9.5"/>
        <color rgb="FF000000"/>
        <rFont val="宋体"/>
        <charset val="134"/>
      </rPr>
      <t>年</t>
    </r>
  </si>
  <si>
    <r>
      <rPr>
        <sz val="9.5"/>
        <color rgb="FF000000"/>
        <rFont val="宋体"/>
        <charset val="134"/>
      </rPr>
      <t>三峡</t>
    </r>
    <r>
      <rPr>
        <sz val="9.5"/>
        <color rgb="FF000000"/>
        <rFont val="Times New Roman"/>
        <charset val="134"/>
      </rPr>
      <t>1916</t>
    </r>
    <r>
      <rPr>
        <sz val="9.5"/>
        <color rgb="FF000000"/>
        <rFont val="宋体"/>
        <charset val="134"/>
      </rPr>
      <t>酒</t>
    </r>
    <r>
      <rPr>
        <sz val="9.5"/>
        <color rgb="FF000000"/>
        <rFont val="Times New Roman"/>
        <charset val="134"/>
      </rPr>
      <t>15</t>
    </r>
    <r>
      <rPr>
        <sz val="9.5"/>
        <color rgb="FF000000"/>
        <rFont val="宋体"/>
        <charset val="134"/>
      </rPr>
      <t>年</t>
    </r>
  </si>
  <si>
    <t>怀乡酒（怀柔）</t>
  </si>
  <si>
    <t>怀乡酒</t>
  </si>
  <si>
    <t>六粮财源酒</t>
  </si>
  <si>
    <t>六粮小金酒</t>
  </si>
  <si>
    <t>六粮特供酒</t>
  </si>
  <si>
    <t>六粮青花瓷酒</t>
  </si>
  <si>
    <t>六粮长坂坡酒</t>
  </si>
  <si>
    <t>六粮景泰蓝酒</t>
  </si>
  <si>
    <t>伏特加酒</t>
  </si>
  <si>
    <t>多吉尼冰淇淋机</t>
  </si>
  <si>
    <t>台</t>
  </si>
  <si>
    <t>蚕丝被、羽绒被（欧斯晴）</t>
  </si>
  <si>
    <t>增益无油烟炒锅</t>
  </si>
  <si>
    <t>个</t>
  </si>
  <si>
    <t>YCWJ20250204</t>
  </si>
  <si>
    <t>稻花香三麦酒</t>
  </si>
  <si>
    <r>
      <rPr>
        <sz val="9.5"/>
        <color rgb="FF000000"/>
        <rFont val="宋体"/>
        <charset val="134"/>
      </rPr>
      <t>三峡</t>
    </r>
    <r>
      <rPr>
        <sz val="9.5"/>
        <color rgb="FF000000"/>
        <rFont val="Times New Roman"/>
        <charset val="134"/>
      </rPr>
      <t>1916</t>
    </r>
    <r>
      <rPr>
        <sz val="9.5"/>
        <color rgb="FF000000"/>
        <rFont val="宋体"/>
        <charset val="134"/>
      </rPr>
      <t>酒</t>
    </r>
    <r>
      <rPr>
        <sz val="9.5"/>
        <color rgb="FF000000"/>
        <rFont val="Times New Roman"/>
        <charset val="134"/>
      </rPr>
      <t>12</t>
    </r>
    <r>
      <rPr>
        <sz val="9.5"/>
        <color rgb="FF000000"/>
        <rFont val="宋体"/>
        <charset val="134"/>
      </rPr>
      <t>年</t>
    </r>
  </si>
  <si>
    <t>六粮金酒</t>
  </si>
  <si>
    <t>枝江楚之韵酒</t>
  </si>
  <si>
    <t>YCWJ20250205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</si>
</sst>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.5"/>
      <color rgb="FF000000"/>
      <name val="宋体"/>
      <charset val="134"/>
    </font>
    <font>
      <sz val="9.5"/>
      <color rgb="FF000000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4"/>
  <sheetViews>
    <sheetView tabSelected="1" topLeftCell="A36" workbookViewId="0">
      <selection activeCell="K43" sqref="K43"/>
    </sheetView>
  </sheetViews>
  <sheetFormatPr defaultColWidth="8.78181818181818" defaultRowHeight="16.05" customHeight="1" outlineLevelCol="7"/>
  <cols>
    <col min="1" max="1" width="14.5545454545455" style="2" customWidth="1"/>
    <col min="2" max="2" width="26.2181818181818" style="2" customWidth="1"/>
    <col min="3" max="3" width="7" style="2" customWidth="1"/>
    <col min="4" max="4" width="8.78181818181818" style="2"/>
    <col min="5" max="5" width="10.4454545454545" style="2" customWidth="1"/>
    <col min="6" max="6" width="11.6636363636364" style="2" customWidth="1"/>
    <col min="7" max="7" width="14.7818181818182" style="3" customWidth="1"/>
    <col min="8" max="8" width="11.4454545454545" style="2" customWidth="1"/>
    <col min="9" max="16384" width="8.78181818181818" style="2"/>
  </cols>
  <sheetData>
    <row r="1" ht="52.05" customHeight="1" spans="1:8">
      <c r="A1" s="4" t="s">
        <v>0</v>
      </c>
      <c r="B1" s="4"/>
      <c r="C1" s="4"/>
      <c r="D1" s="4"/>
      <c r="E1" s="4"/>
      <c r="F1" s="4"/>
      <c r="G1" s="5"/>
      <c r="H1" s="4"/>
    </row>
    <row r="2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/>
      <c r="F2" s="7"/>
      <c r="G2" s="8" t="s">
        <v>5</v>
      </c>
      <c r="H2" s="9" t="s">
        <v>6</v>
      </c>
    </row>
    <row r="3" customHeight="1" spans="1:8">
      <c r="A3" s="10"/>
      <c r="B3" s="7"/>
      <c r="C3" s="7"/>
      <c r="D3" s="7" t="s">
        <v>7</v>
      </c>
      <c r="E3" s="7" t="s">
        <v>8</v>
      </c>
      <c r="F3" s="7" t="s">
        <v>9</v>
      </c>
      <c r="G3" s="11"/>
      <c r="H3" s="12"/>
    </row>
    <row r="4" customHeight="1" spans="1:8">
      <c r="A4" s="7" t="s">
        <v>10</v>
      </c>
      <c r="B4" s="7" t="s">
        <v>11</v>
      </c>
      <c r="C4" s="7" t="s">
        <v>12</v>
      </c>
      <c r="D4" s="13">
        <v>79</v>
      </c>
      <c r="E4" s="13">
        <v>214</v>
      </c>
      <c r="F4" s="14">
        <f t="shared" ref="F4:F5" si="0">D4*E4</f>
        <v>16906</v>
      </c>
      <c r="G4" s="15">
        <v>238431.96</v>
      </c>
      <c r="H4" s="15">
        <v>70000</v>
      </c>
    </row>
    <row r="5" customHeight="1" spans="1:8">
      <c r="A5" s="7"/>
      <c r="B5" s="7" t="s">
        <v>13</v>
      </c>
      <c r="C5" s="7" t="s">
        <v>14</v>
      </c>
      <c r="D5" s="13">
        <v>8</v>
      </c>
      <c r="E5" s="13">
        <v>21</v>
      </c>
      <c r="F5" s="14">
        <f t="shared" si="0"/>
        <v>168</v>
      </c>
      <c r="G5" s="15"/>
      <c r="H5" s="15"/>
    </row>
    <row r="6" customHeight="1" spans="1:8">
      <c r="A6" s="7"/>
      <c r="B6" s="7" t="s">
        <v>15</v>
      </c>
      <c r="C6" s="7" t="s">
        <v>14</v>
      </c>
      <c r="D6" s="13">
        <v>40</v>
      </c>
      <c r="E6" s="13">
        <v>147</v>
      </c>
      <c r="F6" s="14">
        <f t="shared" ref="F6:F10" si="1">D6*E6</f>
        <v>5880</v>
      </c>
      <c r="G6" s="15"/>
      <c r="H6" s="15"/>
    </row>
    <row r="7" customHeight="1" spans="1:8">
      <c r="A7" s="7"/>
      <c r="B7" s="7" t="s">
        <v>16</v>
      </c>
      <c r="C7" s="7" t="s">
        <v>14</v>
      </c>
      <c r="D7" s="13">
        <v>30</v>
      </c>
      <c r="E7" s="13">
        <v>168</v>
      </c>
      <c r="F7" s="14">
        <f t="shared" si="1"/>
        <v>5040</v>
      </c>
      <c r="G7" s="15"/>
      <c r="H7" s="15"/>
    </row>
    <row r="8" customHeight="1" spans="1:8">
      <c r="A8" s="7"/>
      <c r="B8" s="7" t="s">
        <v>17</v>
      </c>
      <c r="C8" s="7" t="s">
        <v>14</v>
      </c>
      <c r="D8" s="13">
        <v>54</v>
      </c>
      <c r="E8" s="13">
        <v>42</v>
      </c>
      <c r="F8" s="14">
        <f t="shared" si="1"/>
        <v>2268</v>
      </c>
      <c r="G8" s="15"/>
      <c r="H8" s="15"/>
    </row>
    <row r="9" customHeight="1" spans="1:8">
      <c r="A9" s="7"/>
      <c r="B9" s="7" t="s">
        <v>18</v>
      </c>
      <c r="C9" s="7" t="s">
        <v>14</v>
      </c>
      <c r="D9" s="13">
        <v>113</v>
      </c>
      <c r="E9" s="13">
        <v>78.8</v>
      </c>
      <c r="F9" s="14">
        <f t="shared" si="1"/>
        <v>8904.4</v>
      </c>
      <c r="G9" s="15"/>
      <c r="H9" s="15"/>
    </row>
    <row r="10" customHeight="1" spans="1:8">
      <c r="A10" s="7"/>
      <c r="B10" s="16" t="s">
        <v>19</v>
      </c>
      <c r="C10" s="16" t="s">
        <v>14</v>
      </c>
      <c r="D10" s="13">
        <v>12</v>
      </c>
      <c r="E10" s="13">
        <v>251.2</v>
      </c>
      <c r="F10" s="17">
        <f t="shared" si="1"/>
        <v>3014.4</v>
      </c>
      <c r="G10" s="15"/>
      <c r="H10" s="15"/>
    </row>
    <row r="11" customHeight="1" spans="1:8">
      <c r="A11" s="7"/>
      <c r="B11" s="7" t="s">
        <v>20</v>
      </c>
      <c r="C11" s="7" t="s">
        <v>14</v>
      </c>
      <c r="D11" s="13">
        <v>86</v>
      </c>
      <c r="E11" s="13">
        <v>41.4</v>
      </c>
      <c r="F11" s="14">
        <f t="shared" ref="F11:F26" si="2">D11*E11</f>
        <v>3560.4</v>
      </c>
      <c r="G11" s="15"/>
      <c r="H11" s="15"/>
    </row>
    <row r="12" customHeight="1" spans="1:8">
      <c r="A12" s="7"/>
      <c r="B12" s="7" t="s">
        <v>21</v>
      </c>
      <c r="C12" s="7" t="s">
        <v>14</v>
      </c>
      <c r="D12" s="13">
        <v>47</v>
      </c>
      <c r="E12" s="13">
        <v>80.2</v>
      </c>
      <c r="F12" s="14">
        <f t="shared" si="2"/>
        <v>3769.4</v>
      </c>
      <c r="G12" s="15"/>
      <c r="H12" s="15"/>
    </row>
    <row r="13" customHeight="1" spans="1:8">
      <c r="A13" s="7"/>
      <c r="B13" s="7" t="s">
        <v>22</v>
      </c>
      <c r="C13" s="7" t="s">
        <v>14</v>
      </c>
      <c r="D13" s="13">
        <v>16</v>
      </c>
      <c r="E13" s="13">
        <v>59</v>
      </c>
      <c r="F13" s="14">
        <f t="shared" si="2"/>
        <v>944</v>
      </c>
      <c r="G13" s="15"/>
      <c r="H13" s="15"/>
    </row>
    <row r="14" customHeight="1" spans="1:8">
      <c r="A14" s="7"/>
      <c r="B14" s="7" t="s">
        <v>23</v>
      </c>
      <c r="C14" s="7" t="s">
        <v>14</v>
      </c>
      <c r="D14" s="13">
        <v>2</v>
      </c>
      <c r="E14" s="13">
        <v>101</v>
      </c>
      <c r="F14" s="14">
        <f t="shared" si="2"/>
        <v>202</v>
      </c>
      <c r="G14" s="15"/>
      <c r="H14" s="15"/>
    </row>
    <row r="15" customHeight="1" spans="1:8">
      <c r="A15" s="7"/>
      <c r="B15" s="7" t="s">
        <v>24</v>
      </c>
      <c r="C15" s="7" t="s">
        <v>14</v>
      </c>
      <c r="D15" s="13">
        <v>24</v>
      </c>
      <c r="E15" s="13">
        <v>105</v>
      </c>
      <c r="F15" s="14">
        <f t="shared" si="2"/>
        <v>2520</v>
      </c>
      <c r="G15" s="15"/>
      <c r="H15" s="15"/>
    </row>
    <row r="16" customHeight="1" spans="1:8">
      <c r="A16" s="7"/>
      <c r="B16" s="7" t="s">
        <v>25</v>
      </c>
      <c r="C16" s="7" t="s">
        <v>14</v>
      </c>
      <c r="D16" s="13">
        <v>28</v>
      </c>
      <c r="E16" s="13">
        <v>105</v>
      </c>
      <c r="F16" s="14">
        <f t="shared" si="2"/>
        <v>2940</v>
      </c>
      <c r="G16" s="15"/>
      <c r="H16" s="15"/>
    </row>
    <row r="17" customHeight="1" spans="1:8">
      <c r="A17" s="7"/>
      <c r="B17" s="7" t="s">
        <v>26</v>
      </c>
      <c r="C17" s="7" t="s">
        <v>14</v>
      </c>
      <c r="D17" s="13">
        <v>60</v>
      </c>
      <c r="E17" s="13">
        <v>199.6</v>
      </c>
      <c r="F17" s="14">
        <f t="shared" si="2"/>
        <v>11976</v>
      </c>
      <c r="G17" s="15"/>
      <c r="H17" s="15"/>
    </row>
    <row r="18" customHeight="1" spans="1:8">
      <c r="A18" s="7"/>
      <c r="B18" s="7" t="s">
        <v>27</v>
      </c>
      <c r="C18" s="7" t="s">
        <v>14</v>
      </c>
      <c r="D18" s="13">
        <v>130</v>
      </c>
      <c r="E18" s="13">
        <v>24.8</v>
      </c>
      <c r="F18" s="14">
        <f t="shared" si="2"/>
        <v>3224</v>
      </c>
      <c r="G18" s="15"/>
      <c r="H18" s="15"/>
    </row>
    <row r="19" customHeight="1" spans="1:8">
      <c r="A19" s="7"/>
      <c r="B19" s="7" t="s">
        <v>28</v>
      </c>
      <c r="C19" s="7" t="s">
        <v>14</v>
      </c>
      <c r="D19" s="13">
        <v>28</v>
      </c>
      <c r="E19" s="13">
        <v>101</v>
      </c>
      <c r="F19" s="14">
        <f t="shared" si="2"/>
        <v>2828</v>
      </c>
      <c r="G19" s="15"/>
      <c r="H19" s="15"/>
    </row>
    <row r="20" customHeight="1" spans="1:8">
      <c r="A20" s="7"/>
      <c r="B20" s="7" t="s">
        <v>29</v>
      </c>
      <c r="C20" s="7" t="s">
        <v>14</v>
      </c>
      <c r="D20" s="13">
        <v>66</v>
      </c>
      <c r="E20" s="13">
        <v>84</v>
      </c>
      <c r="F20" s="14">
        <f t="shared" si="2"/>
        <v>5544</v>
      </c>
      <c r="G20" s="15"/>
      <c r="H20" s="15"/>
    </row>
    <row r="21" s="1" customFormat="1" customHeight="1" spans="1:8">
      <c r="A21" s="16"/>
      <c r="B21" s="16" t="s">
        <v>30</v>
      </c>
      <c r="C21" s="16" t="s">
        <v>31</v>
      </c>
      <c r="D21" s="17">
        <v>8</v>
      </c>
      <c r="E21" s="17">
        <v>99.8</v>
      </c>
      <c r="F21" s="18">
        <f t="shared" si="2"/>
        <v>798.4</v>
      </c>
      <c r="G21" s="19"/>
      <c r="H21" s="19"/>
    </row>
    <row r="22" customHeight="1" spans="1:8">
      <c r="A22" s="7"/>
      <c r="B22" s="7" t="s">
        <v>32</v>
      </c>
      <c r="C22" s="7" t="s">
        <v>14</v>
      </c>
      <c r="D22" s="13">
        <v>11</v>
      </c>
      <c r="E22" s="13">
        <v>53.8</v>
      </c>
      <c r="F22" s="14">
        <f t="shared" si="2"/>
        <v>591.8</v>
      </c>
      <c r="G22" s="15"/>
      <c r="H22" s="15"/>
    </row>
    <row r="23" customHeight="1" spans="1:8">
      <c r="A23" s="7"/>
      <c r="B23" s="7" t="s">
        <v>33</v>
      </c>
      <c r="C23" s="7" t="s">
        <v>14</v>
      </c>
      <c r="D23" s="13">
        <v>16</v>
      </c>
      <c r="E23" s="13">
        <v>141.8</v>
      </c>
      <c r="F23" s="14">
        <f t="shared" si="2"/>
        <v>2268.8</v>
      </c>
      <c r="G23" s="15"/>
      <c r="H23" s="15"/>
    </row>
    <row r="24" customHeight="1" spans="1:8">
      <c r="A24" s="7"/>
      <c r="B24" s="7" t="s">
        <v>34</v>
      </c>
      <c r="C24" s="7" t="s">
        <v>14</v>
      </c>
      <c r="D24" s="13">
        <v>33</v>
      </c>
      <c r="E24" s="13">
        <v>292.8</v>
      </c>
      <c r="F24" s="14">
        <f t="shared" si="2"/>
        <v>9662.4</v>
      </c>
      <c r="G24" s="15"/>
      <c r="H24" s="15"/>
    </row>
    <row r="25" customHeight="1" spans="1:8">
      <c r="A25" s="7"/>
      <c r="B25" s="7" t="s">
        <v>35</v>
      </c>
      <c r="C25" s="7" t="s">
        <v>14</v>
      </c>
      <c r="D25" s="13">
        <v>6</v>
      </c>
      <c r="E25" s="13">
        <v>538</v>
      </c>
      <c r="F25" s="14">
        <f t="shared" si="2"/>
        <v>3228</v>
      </c>
      <c r="G25" s="15"/>
      <c r="H25" s="15"/>
    </row>
    <row r="26" customHeight="1" spans="1:8">
      <c r="A26" s="7"/>
      <c r="B26" s="7" t="s">
        <v>36</v>
      </c>
      <c r="C26" s="7" t="s">
        <v>14</v>
      </c>
      <c r="D26" s="13">
        <v>60</v>
      </c>
      <c r="E26" s="13">
        <v>21</v>
      </c>
      <c r="F26" s="14">
        <f t="shared" si="2"/>
        <v>1260</v>
      </c>
      <c r="G26" s="15"/>
      <c r="H26" s="15"/>
    </row>
    <row r="27" customHeight="1" spans="1:8">
      <c r="A27" s="7"/>
      <c r="B27" s="7" t="s">
        <v>37</v>
      </c>
      <c r="C27" s="7" t="s">
        <v>14</v>
      </c>
      <c r="D27" s="13">
        <v>411</v>
      </c>
      <c r="E27" s="13">
        <v>6</v>
      </c>
      <c r="F27" s="14">
        <f t="shared" ref="F27:F54" si="3">D27*E27</f>
        <v>2466</v>
      </c>
      <c r="G27" s="15"/>
      <c r="H27" s="15"/>
    </row>
    <row r="28" customHeight="1" spans="1:8">
      <c r="A28" s="7"/>
      <c r="B28" s="7" t="s">
        <v>38</v>
      </c>
      <c r="C28" s="7" t="s">
        <v>14</v>
      </c>
      <c r="D28" s="13">
        <v>312</v>
      </c>
      <c r="E28" s="13">
        <v>84</v>
      </c>
      <c r="F28" s="14">
        <f t="shared" si="3"/>
        <v>26208</v>
      </c>
      <c r="G28" s="15"/>
      <c r="H28" s="15"/>
    </row>
    <row r="29" customHeight="1" spans="1:8">
      <c r="A29" s="7"/>
      <c r="B29" s="7" t="s">
        <v>39</v>
      </c>
      <c r="C29" s="7" t="s">
        <v>14</v>
      </c>
      <c r="D29" s="13">
        <v>654</v>
      </c>
      <c r="E29" s="13">
        <v>147</v>
      </c>
      <c r="F29" s="14">
        <f t="shared" si="3"/>
        <v>96138</v>
      </c>
      <c r="G29" s="15"/>
      <c r="H29" s="15"/>
    </row>
    <row r="30" customHeight="1" spans="1:8">
      <c r="A30" s="7"/>
      <c r="B30" s="7" t="s">
        <v>40</v>
      </c>
      <c r="C30" s="7" t="s">
        <v>14</v>
      </c>
      <c r="D30" s="13">
        <v>386</v>
      </c>
      <c r="E30" s="13">
        <v>84</v>
      </c>
      <c r="F30" s="14">
        <f t="shared" si="3"/>
        <v>32424</v>
      </c>
      <c r="G30" s="15"/>
      <c r="H30" s="15"/>
    </row>
    <row r="31" customHeight="1" spans="1:8">
      <c r="A31" s="7"/>
      <c r="B31" s="7" t="s">
        <v>41</v>
      </c>
      <c r="C31" s="7" t="s">
        <v>14</v>
      </c>
      <c r="D31" s="13">
        <v>10</v>
      </c>
      <c r="E31" s="13">
        <v>225.8</v>
      </c>
      <c r="F31" s="14">
        <f t="shared" si="3"/>
        <v>2258</v>
      </c>
      <c r="G31" s="15"/>
      <c r="H31" s="15"/>
    </row>
    <row r="32" customHeight="1" spans="1:8">
      <c r="A32" s="7"/>
      <c r="B32" s="7" t="s">
        <v>42</v>
      </c>
      <c r="C32" s="7" t="s">
        <v>14</v>
      </c>
      <c r="D32" s="13">
        <v>24</v>
      </c>
      <c r="E32" s="13">
        <v>208.8</v>
      </c>
      <c r="F32" s="14">
        <f t="shared" si="3"/>
        <v>5011.2</v>
      </c>
      <c r="G32" s="15"/>
      <c r="H32" s="15"/>
    </row>
    <row r="33" customHeight="1" spans="1:8">
      <c r="A33" s="7"/>
      <c r="B33" s="7" t="s">
        <v>43</v>
      </c>
      <c r="C33" s="7" t="s">
        <v>44</v>
      </c>
      <c r="D33" s="13">
        <v>5</v>
      </c>
      <c r="E33" s="13">
        <v>151</v>
      </c>
      <c r="F33" s="14">
        <f t="shared" si="3"/>
        <v>755</v>
      </c>
      <c r="G33" s="15"/>
      <c r="H33" s="15"/>
    </row>
    <row r="34" customHeight="1" spans="1:8">
      <c r="A34" s="7"/>
      <c r="B34" s="7" t="s">
        <v>45</v>
      </c>
      <c r="C34" s="7" t="s">
        <v>31</v>
      </c>
      <c r="D34" s="13">
        <v>34</v>
      </c>
      <c r="E34" s="13">
        <v>45.8</v>
      </c>
      <c r="F34" s="14">
        <f t="shared" si="3"/>
        <v>1557.2</v>
      </c>
      <c r="G34" s="15"/>
      <c r="H34" s="15"/>
    </row>
    <row r="35" customHeight="1" spans="1:8">
      <c r="A35" s="7"/>
      <c r="B35" s="7" t="s">
        <v>46</v>
      </c>
      <c r="C35" s="7" t="s">
        <v>47</v>
      </c>
      <c r="D35" s="13">
        <v>21</v>
      </c>
      <c r="E35" s="13">
        <v>29</v>
      </c>
      <c r="F35" s="14">
        <f t="shared" si="3"/>
        <v>609</v>
      </c>
      <c r="G35" s="15"/>
      <c r="H35" s="15"/>
    </row>
    <row r="36" customHeight="1" spans="1:8">
      <c r="A36" s="7" t="s">
        <v>48</v>
      </c>
      <c r="B36" s="7" t="s">
        <v>11</v>
      </c>
      <c r="C36" s="7" t="s">
        <v>12</v>
      </c>
      <c r="D36" s="13">
        <v>2</v>
      </c>
      <c r="E36" s="13">
        <v>214</v>
      </c>
      <c r="F36" s="14">
        <f t="shared" si="3"/>
        <v>428</v>
      </c>
      <c r="G36" s="15">
        <v>17528.22</v>
      </c>
      <c r="H36" s="15">
        <v>5000</v>
      </c>
    </row>
    <row r="37" customHeight="1" spans="1:8">
      <c r="A37" s="7"/>
      <c r="B37" s="16" t="s">
        <v>49</v>
      </c>
      <c r="C37" s="16" t="s">
        <v>14</v>
      </c>
      <c r="D37" s="13">
        <v>18</v>
      </c>
      <c r="E37" s="13">
        <v>49.8</v>
      </c>
      <c r="F37" s="14">
        <f t="shared" si="3"/>
        <v>896.4</v>
      </c>
      <c r="G37" s="15"/>
      <c r="H37" s="15"/>
    </row>
    <row r="38" customHeight="1" spans="1:8">
      <c r="A38" s="7"/>
      <c r="B38" s="7" t="s">
        <v>15</v>
      </c>
      <c r="C38" s="7" t="s">
        <v>14</v>
      </c>
      <c r="D38" s="13">
        <v>8</v>
      </c>
      <c r="E38" s="13">
        <v>147</v>
      </c>
      <c r="F38" s="14">
        <f t="shared" si="3"/>
        <v>1176</v>
      </c>
      <c r="G38" s="15"/>
      <c r="H38" s="15"/>
    </row>
    <row r="39" customHeight="1" spans="1:8">
      <c r="A39" s="7"/>
      <c r="B39" s="7" t="s">
        <v>17</v>
      </c>
      <c r="C39" s="7" t="s">
        <v>14</v>
      </c>
      <c r="D39" s="13">
        <v>6</v>
      </c>
      <c r="E39" s="13">
        <v>42</v>
      </c>
      <c r="F39" s="14">
        <f t="shared" si="3"/>
        <v>252</v>
      </c>
      <c r="G39" s="15"/>
      <c r="H39" s="15"/>
    </row>
    <row r="40" customHeight="1" spans="1:8">
      <c r="A40" s="7"/>
      <c r="B40" s="7" t="s">
        <v>18</v>
      </c>
      <c r="C40" s="7" t="s">
        <v>14</v>
      </c>
      <c r="D40" s="13">
        <v>44</v>
      </c>
      <c r="E40" s="13">
        <v>78.8</v>
      </c>
      <c r="F40" s="14">
        <f t="shared" si="3"/>
        <v>3467.2</v>
      </c>
      <c r="G40" s="15"/>
      <c r="H40" s="15"/>
    </row>
    <row r="41" customHeight="1" spans="1:8">
      <c r="A41" s="7"/>
      <c r="B41" s="16" t="s">
        <v>19</v>
      </c>
      <c r="C41" s="16" t="s">
        <v>14</v>
      </c>
      <c r="D41" s="13">
        <v>16</v>
      </c>
      <c r="E41" s="13">
        <v>251.2</v>
      </c>
      <c r="F41" s="17">
        <f t="shared" si="3"/>
        <v>4019.2</v>
      </c>
      <c r="G41" s="15"/>
      <c r="H41" s="15"/>
    </row>
    <row r="42" customHeight="1" spans="1:8">
      <c r="A42" s="7"/>
      <c r="B42" s="7" t="s">
        <v>20</v>
      </c>
      <c r="C42" s="7" t="s">
        <v>14</v>
      </c>
      <c r="D42" s="13">
        <v>28</v>
      </c>
      <c r="E42" s="13">
        <v>41.4</v>
      </c>
      <c r="F42" s="14">
        <f t="shared" si="3"/>
        <v>1159.2</v>
      </c>
      <c r="G42" s="15"/>
      <c r="H42" s="15"/>
    </row>
    <row r="43" customHeight="1" spans="1:8">
      <c r="A43" s="7"/>
      <c r="B43" s="7" t="s">
        <v>21</v>
      </c>
      <c r="C43" s="7" t="s">
        <v>14</v>
      </c>
      <c r="D43" s="13">
        <v>12</v>
      </c>
      <c r="E43" s="13">
        <v>80.2</v>
      </c>
      <c r="F43" s="14">
        <f t="shared" si="3"/>
        <v>962.4</v>
      </c>
      <c r="G43" s="15"/>
      <c r="H43" s="15"/>
    </row>
    <row r="44" customHeight="1" spans="1:8">
      <c r="A44" s="7"/>
      <c r="B44" s="7" t="s">
        <v>23</v>
      </c>
      <c r="C44" s="7" t="s">
        <v>14</v>
      </c>
      <c r="D44" s="13">
        <v>24</v>
      </c>
      <c r="E44" s="13">
        <v>101</v>
      </c>
      <c r="F44" s="14">
        <f t="shared" si="3"/>
        <v>2424</v>
      </c>
      <c r="G44" s="15"/>
      <c r="H44" s="15"/>
    </row>
    <row r="45" customHeight="1" spans="1:8">
      <c r="A45" s="16"/>
      <c r="B45" s="16" t="s">
        <v>30</v>
      </c>
      <c r="C45" s="16" t="s">
        <v>31</v>
      </c>
      <c r="D45" s="17">
        <v>2</v>
      </c>
      <c r="E45" s="17">
        <v>99.8</v>
      </c>
      <c r="F45" s="18">
        <f t="shared" si="3"/>
        <v>199.6</v>
      </c>
      <c r="G45" s="19"/>
      <c r="H45" s="19"/>
    </row>
    <row r="46" customHeight="1" spans="1:8">
      <c r="A46" s="7"/>
      <c r="B46" s="7" t="s">
        <v>32</v>
      </c>
      <c r="C46" s="7" t="s">
        <v>14</v>
      </c>
      <c r="D46" s="13">
        <v>22</v>
      </c>
      <c r="E46" s="13">
        <v>53.8</v>
      </c>
      <c r="F46" s="14">
        <f t="shared" si="3"/>
        <v>1183.6</v>
      </c>
      <c r="G46" s="15"/>
      <c r="H46" s="15"/>
    </row>
    <row r="47" customHeight="1" spans="1:8">
      <c r="A47" s="7"/>
      <c r="B47" s="7" t="s">
        <v>50</v>
      </c>
      <c r="C47" s="7" t="s">
        <v>14</v>
      </c>
      <c r="D47" s="13">
        <v>2</v>
      </c>
      <c r="E47" s="13">
        <v>70.8</v>
      </c>
      <c r="F47" s="14">
        <f t="shared" si="3"/>
        <v>141.6</v>
      </c>
      <c r="G47" s="15"/>
      <c r="H47" s="15"/>
    </row>
    <row r="48" customHeight="1" spans="1:8">
      <c r="A48" s="7"/>
      <c r="B48" s="7" t="s">
        <v>33</v>
      </c>
      <c r="C48" s="7" t="s">
        <v>14</v>
      </c>
      <c r="D48" s="13">
        <v>12</v>
      </c>
      <c r="E48" s="13">
        <v>141.8</v>
      </c>
      <c r="F48" s="14">
        <f t="shared" si="3"/>
        <v>1701.6</v>
      </c>
      <c r="G48" s="15"/>
      <c r="H48" s="15"/>
    </row>
    <row r="49" customHeight="1" spans="1:8">
      <c r="A49" s="7"/>
      <c r="B49" s="7" t="s">
        <v>51</v>
      </c>
      <c r="C49" s="7" t="s">
        <v>14</v>
      </c>
      <c r="D49" s="13">
        <v>6</v>
      </c>
      <c r="E49" s="13">
        <v>84</v>
      </c>
      <c r="F49" s="14">
        <f t="shared" si="3"/>
        <v>504</v>
      </c>
      <c r="G49" s="15"/>
      <c r="H49" s="15"/>
    </row>
    <row r="50" customHeight="1" spans="1:8">
      <c r="A50" s="7"/>
      <c r="B50" s="7" t="s">
        <v>37</v>
      </c>
      <c r="C50" s="7" t="s">
        <v>14</v>
      </c>
      <c r="D50" s="13">
        <v>32</v>
      </c>
      <c r="E50" s="13">
        <v>6</v>
      </c>
      <c r="F50" s="14">
        <f t="shared" si="3"/>
        <v>192</v>
      </c>
      <c r="G50" s="15"/>
      <c r="H50" s="15"/>
    </row>
    <row r="51" customHeight="1" spans="1:8">
      <c r="A51" s="7"/>
      <c r="B51" s="7" t="s">
        <v>40</v>
      </c>
      <c r="C51" s="7" t="s">
        <v>14</v>
      </c>
      <c r="D51" s="13">
        <v>2</v>
      </c>
      <c r="E51" s="13">
        <v>84</v>
      </c>
      <c r="F51" s="14">
        <f t="shared" si="3"/>
        <v>168</v>
      </c>
      <c r="G51" s="15"/>
      <c r="H51" s="15"/>
    </row>
    <row r="52" customHeight="1" spans="1:8">
      <c r="A52" s="7"/>
      <c r="B52" s="16" t="s">
        <v>52</v>
      </c>
      <c r="C52" s="16" t="s">
        <v>14</v>
      </c>
      <c r="D52" s="16">
        <v>6</v>
      </c>
      <c r="E52" s="16">
        <v>76</v>
      </c>
      <c r="F52" s="17">
        <f t="shared" si="3"/>
        <v>456</v>
      </c>
      <c r="G52" s="15"/>
      <c r="H52" s="15"/>
    </row>
    <row r="53" customHeight="1" spans="1:8">
      <c r="A53" s="7"/>
      <c r="B53" s="7" t="s">
        <v>46</v>
      </c>
      <c r="C53" s="7" t="s">
        <v>47</v>
      </c>
      <c r="D53" s="13">
        <v>5</v>
      </c>
      <c r="E53" s="13">
        <v>29</v>
      </c>
      <c r="F53" s="14">
        <f t="shared" si="3"/>
        <v>145</v>
      </c>
      <c r="G53" s="15"/>
      <c r="H53" s="15"/>
    </row>
    <row r="54" customHeight="1" spans="1:8">
      <c r="A54" s="7" t="s">
        <v>53</v>
      </c>
      <c r="B54" s="7" t="s">
        <v>23</v>
      </c>
      <c r="C54" s="7" t="s">
        <v>14</v>
      </c>
      <c r="D54" s="13">
        <v>60</v>
      </c>
      <c r="E54" s="13">
        <v>101</v>
      </c>
      <c r="F54" s="14">
        <f t="shared" si="3"/>
        <v>6060</v>
      </c>
      <c r="G54" s="15">
        <f>F54*0.9</f>
        <v>5454</v>
      </c>
      <c r="H54" s="15">
        <v>1500</v>
      </c>
    </row>
  </sheetData>
  <mergeCells count="13">
    <mergeCell ref="A1:H1"/>
    <mergeCell ref="D2:F2"/>
    <mergeCell ref="A2:A3"/>
    <mergeCell ref="A4:A35"/>
    <mergeCell ref="A36:A53"/>
    <mergeCell ref="B2:B3"/>
    <mergeCell ref="C2:C3"/>
    <mergeCell ref="G2:G3"/>
    <mergeCell ref="G4:G35"/>
    <mergeCell ref="G36:G53"/>
    <mergeCell ref="H2:H3"/>
    <mergeCell ref="H4:H35"/>
    <mergeCell ref="H36:H53"/>
  </mergeCells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ପ(雯雯)ଓ</cp:lastModifiedBy>
  <dcterms:created xsi:type="dcterms:W3CDTF">2025-03-25T08:40:00Z</dcterms:created>
  <dcterms:modified xsi:type="dcterms:W3CDTF">2025-11-24T12:34:12Z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194A180E57954C1CB5A81DB253A22550_13</vt:lpwstr>
  </property>
  <property fmtid="{D5CDD505-2E9C-101B-9397-08002B2CF9AE}" pid="3" name="KSOProductBuildVer">
    <vt:lpwstr>2052-12.1.0.23542</vt:lpwstr>
  </property>
</Properties>
</file>